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8280" activeTab="0"/>
  </bookViews>
  <sheets>
    <sheet name=".25 Auto" sheetId="1" r:id="rId1"/>
    <sheet name=".32 Auto" sheetId="2" r:id="rId2"/>
    <sheet name=".32 H&amp;R Mag" sheetId="3" r:id="rId3"/>
    <sheet name=".380 Auto" sheetId="4" r:id="rId4"/>
    <sheet name=".38 Special" sheetId="5" r:id="rId5"/>
    <sheet name="9mm Luger" sheetId="6" r:id="rId6"/>
    <sheet name=".357 Sig" sheetId="7" r:id="rId7"/>
    <sheet name=".357 Mag" sheetId="8" r:id="rId8"/>
    <sheet name=".40 S&amp;W" sheetId="9" r:id="rId9"/>
    <sheet name=".44 Special" sheetId="10" r:id="rId10"/>
    <sheet name=".44 Mag" sheetId="11" r:id="rId11"/>
    <sheet name=".45 Auto" sheetId="12" r:id="rId12"/>
    <sheet name=".45 Colt" sheetId="13" r:id="rId13"/>
  </sheets>
  <definedNames>
    <definedName name="_xlnm.Print_Area" localSheetId="0">'.25 Auto'!$A$2:$AK$18</definedName>
    <definedName name="_xlnm.Print_Area" localSheetId="1">'.32 Auto'!$A$1:$AK$22</definedName>
    <definedName name="_xlnm.Print_Area" localSheetId="2">'.32 H&amp;R Mag'!$A$1:$AK$7</definedName>
    <definedName name="_xlnm.Print_Area" localSheetId="7">'.357 Mag'!$A$1:$AM$46</definedName>
    <definedName name="_xlnm.Print_Area" localSheetId="6">'.357 Sig'!$A$1:$AK$22</definedName>
    <definedName name="_xlnm.Print_Area" localSheetId="4">'.38 Special'!$A$1:$AQ$27</definedName>
    <definedName name="_xlnm.Print_Area" localSheetId="3">'.380 Auto'!$A$1:$AK$33</definedName>
    <definedName name="_xlnm.Print_Area" localSheetId="8">'.40 S&amp;W'!$A$1:$AM$57</definedName>
    <definedName name="_xlnm.Print_Area" localSheetId="10">'.44 Mag'!$A$1:$AK$25</definedName>
    <definedName name="_xlnm.Print_Area" localSheetId="9">'.44 Special'!$A$1:$AK$12</definedName>
    <definedName name="_xlnm.Print_Area" localSheetId="11">'.45 Auto'!$A$1:$AK$52</definedName>
    <definedName name="_xlnm.Print_Area" localSheetId="12">'.45 Colt'!$A$1:$AK$17</definedName>
    <definedName name="_xlnm.Print_Area" localSheetId="5">'9mm Luger'!$A$1:$AM$52</definedName>
    <definedName name="_xlnm.Print_Titles" localSheetId="0">'.25 Auto'!$A:$A</definedName>
    <definedName name="_xlnm.Print_Titles" localSheetId="1">'.32 Auto'!$A:$A</definedName>
    <definedName name="_xlnm.Print_Titles" localSheetId="2">'.32 H&amp;R Mag'!$A:$A</definedName>
    <definedName name="_xlnm.Print_Titles" localSheetId="7">'.357 Mag'!$A:$A,'.357 Mag'!$2:$2</definedName>
    <definedName name="_xlnm.Print_Titles" localSheetId="6">'.357 Sig'!$A:$A</definedName>
    <definedName name="_xlnm.Print_Titles" localSheetId="4">'.38 Special'!$A:$A</definedName>
    <definedName name="_xlnm.Print_Titles" localSheetId="3">'.380 Auto'!$A:$A</definedName>
    <definedName name="_xlnm.Print_Titles" localSheetId="8">'.40 S&amp;W'!$A:$A,'.40 S&amp;W'!$2:$2</definedName>
    <definedName name="_xlnm.Print_Titles" localSheetId="10">'.44 Mag'!$A:$A</definedName>
    <definedName name="_xlnm.Print_Titles" localSheetId="9">'.44 Special'!$A:$A</definedName>
    <definedName name="_xlnm.Print_Titles" localSheetId="11">'.45 Auto'!$A:$A,'.45 Auto'!$2:$2</definedName>
    <definedName name="_xlnm.Print_Titles" localSheetId="12">'.45 Colt'!$A:$A</definedName>
    <definedName name="_xlnm.Print_Titles" localSheetId="5">'9mm Luger'!$A:$A,'9mm Luger'!$2:$2</definedName>
  </definedNames>
  <calcPr fullCalcOnLoad="1"/>
</workbook>
</file>

<file path=xl/sharedStrings.xml><?xml version="1.0" encoding="utf-8"?>
<sst xmlns="http://schemas.openxmlformats.org/spreadsheetml/2006/main" count="1786" uniqueCount="148">
  <si>
    <t>18"</t>
  </si>
  <si>
    <t>16"</t>
  </si>
  <si>
    <t>17"</t>
  </si>
  <si>
    <t>15"</t>
  </si>
  <si>
    <t>14"</t>
  </si>
  <si>
    <t>13"</t>
  </si>
  <si>
    <t>12"</t>
  </si>
  <si>
    <t>11"</t>
  </si>
  <si>
    <t>10"</t>
  </si>
  <si>
    <t>9"</t>
  </si>
  <si>
    <t>8"</t>
  </si>
  <si>
    <t>7"</t>
  </si>
  <si>
    <t>6"</t>
  </si>
  <si>
    <t>5"</t>
  </si>
  <si>
    <t>4"</t>
  </si>
  <si>
    <t>3"</t>
  </si>
  <si>
    <t>2"</t>
  </si>
  <si>
    <t>batch</t>
  </si>
  <si>
    <t>Cor Bon</t>
  </si>
  <si>
    <t>90 gr.</t>
  </si>
  <si>
    <t>JHP</t>
  </si>
  <si>
    <t>80 gr</t>
  </si>
  <si>
    <t>DPX</t>
  </si>
  <si>
    <t>Federal</t>
  </si>
  <si>
    <t>Hydra-Shok</t>
  </si>
  <si>
    <t>Pow'r Ball</t>
  </si>
  <si>
    <t>70 gr.</t>
  </si>
  <si>
    <t>Winchester</t>
  </si>
  <si>
    <t>85 gr.</t>
  </si>
  <si>
    <t>Silvertip HP</t>
  </si>
  <si>
    <t>95 gr.</t>
  </si>
  <si>
    <t>SXT</t>
  </si>
  <si>
    <r>
      <t xml:space="preserve">          Brl. Lgth.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</si>
  <si>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135 gr.</t>
  </si>
  <si>
    <t>150 gr.</t>
  </si>
  <si>
    <t>165 gr.</t>
  </si>
  <si>
    <t>140 gr.</t>
  </si>
  <si>
    <t>expanding</t>
  </si>
  <si>
    <t>FMJ</t>
  </si>
  <si>
    <t>180 gr.</t>
  </si>
  <si>
    <t>155 gr.</t>
  </si>
  <si>
    <t>60 gr.</t>
  </si>
  <si>
    <t>65 gr.</t>
  </si>
  <si>
    <t>71 gr.</t>
  </si>
  <si>
    <t>110 gr.</t>
  </si>
  <si>
    <t>125 gr.</t>
  </si>
  <si>
    <t>158 gr.</t>
  </si>
  <si>
    <t>130 gr.</t>
  </si>
  <si>
    <t>low recoil</t>
  </si>
  <si>
    <t>JHP +P</t>
  </si>
  <si>
    <t>115 gr.</t>
  </si>
  <si>
    <t>105 gr.</t>
  </si>
  <si>
    <t>124 gr.</t>
  </si>
  <si>
    <t>147 gr.</t>
  </si>
  <si>
    <t>185 gr.</t>
  </si>
  <si>
    <t>200 gr.</t>
  </si>
  <si>
    <t>230 gr.</t>
  </si>
  <si>
    <t>DPX +P</t>
  </si>
  <si>
    <t>225 gr.</t>
  </si>
  <si>
    <t>240 gr.</t>
  </si>
  <si>
    <t>American</t>
  </si>
  <si>
    <t>Eagle</t>
  </si>
  <si>
    <t>50 gr.</t>
  </si>
  <si>
    <t>45 gr.</t>
  </si>
  <si>
    <t>date - temp.</t>
  </si>
  <si>
    <t>date  temp</t>
  </si>
  <si>
    <t>batch 20070301</t>
  </si>
  <si>
    <t>batch C23M36</t>
  </si>
  <si>
    <t>batch 34YA52</t>
  </si>
  <si>
    <t>batch 30VE91</t>
  </si>
  <si>
    <t>new chronographs</t>
  </si>
  <si>
    <t>morning reshoot</t>
  </si>
  <si>
    <t>J22L3</t>
  </si>
  <si>
    <t>016SE11</t>
  </si>
  <si>
    <t>50XK62</t>
  </si>
  <si>
    <t>G17K2</t>
  </si>
  <si>
    <t>new batch</t>
  </si>
  <si>
    <t>27TM52</t>
  </si>
  <si>
    <t>119Y641</t>
  </si>
  <si>
    <t>180026Z132</t>
  </si>
  <si>
    <t>**1400</t>
  </si>
  <si>
    <t>mprning reshoot</t>
  </si>
  <si>
    <t>Speer</t>
  </si>
  <si>
    <t>130115Z146</t>
  </si>
  <si>
    <t>A04M41</t>
  </si>
  <si>
    <t>note on Speer Gold Dot;</t>
  </si>
  <si>
    <t>problem seating ctgs all the way into chamber</t>
  </si>
  <si>
    <t>209R675</t>
  </si>
  <si>
    <t>60XL6076</t>
  </si>
  <si>
    <t>96XB12</t>
  </si>
  <si>
    <t>need</t>
  </si>
  <si>
    <t>one bulged - no seat</t>
  </si>
  <si>
    <t>324R699</t>
  </si>
  <si>
    <t>324V422</t>
  </si>
  <si>
    <t>124J121</t>
  </si>
  <si>
    <t>224R693</t>
  </si>
  <si>
    <t>124R473</t>
  </si>
  <si>
    <t>PD40CSP2H</t>
  </si>
  <si>
    <t>311R690</t>
  </si>
  <si>
    <t>stock # --&gt;</t>
  </si>
  <si>
    <t>PD40HS4H</t>
  </si>
  <si>
    <t>311R552</t>
  </si>
  <si>
    <t>311R687</t>
  </si>
  <si>
    <t>111R633</t>
  </si>
  <si>
    <t>08R673</t>
  </si>
  <si>
    <t>but of which one?</t>
  </si>
  <si>
    <t>212N108</t>
  </si>
  <si>
    <t>not</t>
  </si>
  <si>
    <t>tested</t>
  </si>
  <si>
    <t>216V411</t>
  </si>
  <si>
    <t>216R507</t>
  </si>
  <si>
    <t>16R692</t>
  </si>
  <si>
    <t>216R480</t>
  </si>
  <si>
    <t>***********</t>
  </si>
  <si>
    <t>*new batch number</t>
  </si>
  <si>
    <t>at shot reading 1212</t>
  </si>
  <si>
    <t>238R430</t>
  </si>
  <si>
    <t>238V466</t>
  </si>
  <si>
    <t>225H699</t>
  </si>
  <si>
    <t>380514T107</t>
  </si>
  <si>
    <t>325Y480</t>
  </si>
  <si>
    <t>no data</t>
  </si>
  <si>
    <t>Para Ord LDA 5"</t>
  </si>
  <si>
    <t>.327 Ruger</t>
  </si>
  <si>
    <t>Beretta</t>
  </si>
  <si>
    <t>4" Diamondback</t>
  </si>
  <si>
    <t>2" S&amp;W 642</t>
  </si>
  <si>
    <t>S&amp;W 629-5</t>
  </si>
  <si>
    <t>Steyr M40</t>
  </si>
  <si>
    <t>Walther PPKS</t>
  </si>
  <si>
    <t>Steyr M357</t>
  </si>
  <si>
    <t>.357 S&amp;W</t>
  </si>
  <si>
    <t>6" Python</t>
  </si>
  <si>
    <t>Steyr S9</t>
  </si>
  <si>
    <t>Rohrbach</t>
  </si>
  <si>
    <t>Real .45</t>
  </si>
  <si>
    <t>A</t>
  </si>
  <si>
    <t>Lead SWC-HP</t>
  </si>
  <si>
    <t>50 gr. TMJ</t>
  </si>
  <si>
    <t>Hydra-shok JHP</t>
  </si>
  <si>
    <t>Hydra-Shok JHP</t>
  </si>
  <si>
    <t>Gold Dot HP</t>
  </si>
  <si>
    <t>FJ Expanding</t>
  </si>
  <si>
    <t>Gold Dot SB</t>
  </si>
  <si>
    <t>Premium JHP</t>
  </si>
  <si>
    <t>low recoil JHP</t>
  </si>
  <si>
    <t>FJ expanding</t>
  </si>
  <si>
    <t>Hi-Shok JHP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</si>
</sst>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 diagonalDown="1">
      <left style="double"/>
      <right style="double"/>
      <top style="thin"/>
      <bottom style="thin"/>
      <diagonal style="thin"/>
    </border>
    <border diagonalDown="1">
      <left style="double"/>
      <right style="medium"/>
      <top style="thin"/>
      <bottom style="thin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wrapText="1"/>
    </xf>
    <xf numFmtId="0" fontId="1" fillId="0" borderId="6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15" fontId="0" fillId="0" borderId="6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5" fontId="0" fillId="0" borderId="0" xfId="0" applyNumberFormat="1" applyAlignment="1">
      <alignment/>
    </xf>
    <xf numFmtId="1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5" xfId="0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18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5" fontId="0" fillId="0" borderId="29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1" fontId="4" fillId="0" borderId="25" xfId="0" applyNumberFormat="1" applyFont="1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3" xfId="0" applyFon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12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6" xfId="0" applyFill="1" applyBorder="1" applyAlignment="1">
      <alignment/>
    </xf>
    <xf numFmtId="0" fontId="0" fillId="0" borderId="45" xfId="0" applyBorder="1" applyAlignment="1">
      <alignment/>
    </xf>
    <xf numFmtId="0" fontId="4" fillId="0" borderId="46" xfId="0" applyFont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32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" fontId="4" fillId="0" borderId="49" xfId="0" applyNumberFormat="1" applyFont="1" applyBorder="1" applyAlignment="1">
      <alignment/>
    </xf>
    <xf numFmtId="1" fontId="0" fillId="0" borderId="49" xfId="0" applyNumberFormat="1" applyBorder="1" applyAlignment="1">
      <alignment/>
    </xf>
    <xf numFmtId="15" fontId="0" fillId="0" borderId="4" xfId="0" applyNumberFormat="1" applyBorder="1" applyAlignment="1">
      <alignment/>
    </xf>
    <xf numFmtId="0" fontId="1" fillId="0" borderId="4" xfId="0" applyFont="1" applyBorder="1" applyAlignment="1">
      <alignment horizontal="centerContinuous" vertical="center"/>
    </xf>
    <xf numFmtId="1" fontId="4" fillId="0" borderId="5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 topLeftCell="A2">
      <selection activeCell="A19" sqref="A19"/>
    </sheetView>
  </sheetViews>
  <sheetFormatPr defaultColWidth="9.140625" defaultRowHeight="12.75"/>
  <cols>
    <col min="1" max="1" width="12.7109375" style="29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</cols>
  <sheetData>
    <row r="1" spans="1:35" ht="12.75">
      <c r="A1">
        <v>18</v>
      </c>
      <c r="C1" s="1">
        <v>17</v>
      </c>
      <c r="D1" s="1"/>
      <c r="E1" s="1">
        <v>16</v>
      </c>
      <c r="F1" s="42"/>
      <c r="G1" s="1">
        <v>15</v>
      </c>
      <c r="H1" s="42"/>
      <c r="I1" s="1">
        <v>14</v>
      </c>
      <c r="J1" s="42"/>
      <c r="K1" s="1">
        <v>13</v>
      </c>
      <c r="L1" s="42"/>
      <c r="M1" s="1">
        <v>12</v>
      </c>
      <c r="N1" s="42"/>
      <c r="O1" s="1">
        <v>11</v>
      </c>
      <c r="P1" s="42"/>
      <c r="Q1" s="1">
        <v>10</v>
      </c>
      <c r="R1" s="42"/>
      <c r="S1" s="1">
        <v>9</v>
      </c>
      <c r="U1" s="1">
        <v>8</v>
      </c>
      <c r="W1" s="1">
        <v>7</v>
      </c>
      <c r="Y1" s="1">
        <v>6</v>
      </c>
      <c r="AA1" s="1">
        <v>5</v>
      </c>
      <c r="AC1" s="1">
        <v>4</v>
      </c>
      <c r="AE1" s="1">
        <v>3</v>
      </c>
      <c r="AG1" s="1">
        <v>2</v>
      </c>
      <c r="AI1" s="3" t="s">
        <v>136</v>
      </c>
    </row>
    <row r="2" spans="1:37" ht="12.75">
      <c r="A2" s="32" t="s">
        <v>64</v>
      </c>
      <c r="B2" s="37">
        <v>39541</v>
      </c>
      <c r="C2" s="6">
        <v>48</v>
      </c>
      <c r="D2" s="7"/>
      <c r="E2" s="6">
        <v>46</v>
      </c>
      <c r="F2" s="37">
        <v>39542</v>
      </c>
      <c r="G2" s="6">
        <v>50</v>
      </c>
      <c r="H2" s="7"/>
      <c r="I2" s="6"/>
      <c r="J2" s="7"/>
      <c r="K2" s="6">
        <v>50</v>
      </c>
      <c r="L2" s="7"/>
      <c r="M2" s="6">
        <v>49</v>
      </c>
      <c r="N2" s="7"/>
      <c r="O2" s="6"/>
      <c r="P2" s="37">
        <v>39543</v>
      </c>
      <c r="Q2" s="6">
        <v>49</v>
      </c>
      <c r="R2" s="7"/>
      <c r="S2" s="6">
        <v>55</v>
      </c>
      <c r="T2" s="7"/>
      <c r="U2" s="6">
        <v>58</v>
      </c>
      <c r="V2" s="7"/>
      <c r="W2" s="6">
        <v>66</v>
      </c>
      <c r="X2" s="7"/>
      <c r="Y2" s="6">
        <v>61</v>
      </c>
      <c r="Z2" s="7"/>
      <c r="AA2" s="6">
        <v>60</v>
      </c>
      <c r="AB2" s="37">
        <v>39544</v>
      </c>
      <c r="AC2" s="6">
        <v>60</v>
      </c>
      <c r="AD2" s="7"/>
      <c r="AE2" s="6">
        <v>66</v>
      </c>
      <c r="AF2" s="7"/>
      <c r="AG2" s="6">
        <v>68</v>
      </c>
      <c r="AH2" s="7"/>
      <c r="AI2" s="8">
        <v>72</v>
      </c>
      <c r="AJ2" s="37">
        <v>39558</v>
      </c>
      <c r="AK2" s="8">
        <v>60</v>
      </c>
    </row>
    <row r="3" spans="1:37" s="2" customFormat="1" ht="36" customHeight="1">
      <c r="A3" s="28" t="s">
        <v>32</v>
      </c>
      <c r="B3" s="23" t="s">
        <v>0</v>
      </c>
      <c r="C3" s="24"/>
      <c r="D3" s="23" t="s">
        <v>2</v>
      </c>
      <c r="E3" s="24"/>
      <c r="F3" s="23" t="s">
        <v>1</v>
      </c>
      <c r="G3" s="24"/>
      <c r="H3" s="23" t="s">
        <v>3</v>
      </c>
      <c r="I3" s="24"/>
      <c r="J3" s="23" t="s">
        <v>4</v>
      </c>
      <c r="K3" s="24"/>
      <c r="L3" s="23" t="s">
        <v>5</v>
      </c>
      <c r="M3" s="24"/>
      <c r="N3" s="23" t="s">
        <v>6</v>
      </c>
      <c r="O3" s="24"/>
      <c r="P3" s="23" t="s">
        <v>7</v>
      </c>
      <c r="Q3" s="24"/>
      <c r="R3" s="23" t="s">
        <v>8</v>
      </c>
      <c r="S3" s="24"/>
      <c r="T3" s="23" t="s">
        <v>9</v>
      </c>
      <c r="U3" s="24"/>
      <c r="V3" s="23" t="s">
        <v>10</v>
      </c>
      <c r="W3" s="24"/>
      <c r="X3" s="23" t="s">
        <v>11</v>
      </c>
      <c r="Y3" s="24"/>
      <c r="Z3" s="23" t="s">
        <v>12</v>
      </c>
      <c r="AA3" s="24"/>
      <c r="AB3" s="23" t="s">
        <v>13</v>
      </c>
      <c r="AC3" s="24"/>
      <c r="AD3" s="23" t="s">
        <v>14</v>
      </c>
      <c r="AE3" s="24"/>
      <c r="AF3" s="23" t="s">
        <v>15</v>
      </c>
      <c r="AG3" s="24"/>
      <c r="AH3" s="23" t="s">
        <v>16</v>
      </c>
      <c r="AI3" s="25"/>
      <c r="AJ3" s="23" t="s">
        <v>124</v>
      </c>
      <c r="AK3" s="25"/>
    </row>
    <row r="4" spans="2:37" ht="15" customHeight="1">
      <c r="B4" s="7" t="s">
        <v>72</v>
      </c>
      <c r="D4" s="7" t="s">
        <v>17</v>
      </c>
      <c r="E4" s="6"/>
      <c r="F4" s="7" t="s">
        <v>70</v>
      </c>
      <c r="G4" s="6"/>
      <c r="H4" s="7" t="s">
        <v>17</v>
      </c>
      <c r="I4" s="6"/>
      <c r="J4" s="7" t="s">
        <v>17</v>
      </c>
      <c r="K4" s="6"/>
      <c r="L4" s="7" t="s">
        <v>17</v>
      </c>
      <c r="M4" s="6"/>
      <c r="N4" s="7" t="s">
        <v>17</v>
      </c>
      <c r="O4" s="6"/>
      <c r="P4" s="7" t="s">
        <v>17</v>
      </c>
      <c r="Q4" s="6"/>
      <c r="R4" s="7" t="s">
        <v>17</v>
      </c>
      <c r="S4" s="6"/>
      <c r="T4" s="7" t="s">
        <v>17</v>
      </c>
      <c r="U4" s="6"/>
      <c r="V4" s="7" t="s">
        <v>17</v>
      </c>
      <c r="W4" s="6"/>
      <c r="X4" s="7" t="s">
        <v>17</v>
      </c>
      <c r="Y4" s="6"/>
      <c r="Z4" s="7" t="s">
        <v>17</v>
      </c>
      <c r="AA4" s="6"/>
      <c r="AB4" s="7" t="s">
        <v>75</v>
      </c>
      <c r="AC4" s="6" t="s">
        <v>76</v>
      </c>
      <c r="AD4" s="7" t="s">
        <v>17</v>
      </c>
      <c r="AE4" s="6"/>
      <c r="AF4" s="7" t="s">
        <v>17</v>
      </c>
      <c r="AG4" s="6"/>
      <c r="AH4" s="7" t="s">
        <v>17</v>
      </c>
      <c r="AI4" s="8"/>
      <c r="AJ4" s="7" t="s">
        <v>17</v>
      </c>
      <c r="AK4" s="8"/>
    </row>
    <row r="5" spans="1:37" ht="15" customHeight="1">
      <c r="A5" s="30" t="s">
        <v>60</v>
      </c>
      <c r="B5" s="13">
        <v>1065</v>
      </c>
      <c r="C5" s="13">
        <v>1064</v>
      </c>
      <c r="D5" s="14">
        <v>997</v>
      </c>
      <c r="E5" s="13">
        <v>981</v>
      </c>
      <c r="F5" s="14">
        <v>1028</v>
      </c>
      <c r="G5" s="13">
        <v>1019</v>
      </c>
      <c r="H5" s="14">
        <v>954</v>
      </c>
      <c r="I5" s="13">
        <v>959</v>
      </c>
      <c r="J5" s="14">
        <v>1014</v>
      </c>
      <c r="K5" s="13">
        <v>1012</v>
      </c>
      <c r="L5" s="14">
        <v>1013</v>
      </c>
      <c r="M5" s="13">
        <v>1017</v>
      </c>
      <c r="N5" s="14">
        <v>1011</v>
      </c>
      <c r="O5" s="13">
        <v>999</v>
      </c>
      <c r="P5" s="14">
        <v>1016</v>
      </c>
      <c r="Q5" s="13">
        <v>1034</v>
      </c>
      <c r="R5" s="14">
        <v>1049</v>
      </c>
      <c r="S5" s="13">
        <v>1043</v>
      </c>
      <c r="T5" s="14">
        <v>954</v>
      </c>
      <c r="U5" s="13">
        <v>970</v>
      </c>
      <c r="V5" s="14">
        <v>974</v>
      </c>
      <c r="W5" s="13">
        <v>967</v>
      </c>
      <c r="X5" s="14">
        <v>995</v>
      </c>
      <c r="Y5" s="13">
        <v>1008</v>
      </c>
      <c r="Z5" s="18">
        <v>968</v>
      </c>
      <c r="AA5" s="17">
        <v>980</v>
      </c>
      <c r="AB5" s="14">
        <v>907</v>
      </c>
      <c r="AC5" s="13">
        <v>922</v>
      </c>
      <c r="AD5" s="14">
        <v>839</v>
      </c>
      <c r="AE5" s="13">
        <v>855</v>
      </c>
      <c r="AF5" s="14">
        <v>868</v>
      </c>
      <c r="AG5" s="13">
        <v>865</v>
      </c>
      <c r="AH5" s="14">
        <v>782</v>
      </c>
      <c r="AI5" s="15">
        <v>773</v>
      </c>
      <c r="AJ5" s="14">
        <v>770</v>
      </c>
      <c r="AK5" s="15">
        <v>775</v>
      </c>
    </row>
    <row r="6" spans="1:37" ht="15" customHeight="1">
      <c r="A6" s="30" t="s">
        <v>61</v>
      </c>
      <c r="B6" s="17">
        <v>1025</v>
      </c>
      <c r="C6" s="17">
        <v>1035</v>
      </c>
      <c r="D6" s="18">
        <v>970</v>
      </c>
      <c r="E6" s="17">
        <v>962</v>
      </c>
      <c r="F6" s="18">
        <v>983</v>
      </c>
      <c r="G6" s="17">
        <v>996</v>
      </c>
      <c r="H6" s="18">
        <v>1002</v>
      </c>
      <c r="I6" s="17">
        <v>1009</v>
      </c>
      <c r="J6" s="18">
        <v>1019</v>
      </c>
      <c r="K6" s="17">
        <v>1019</v>
      </c>
      <c r="L6" s="18">
        <v>997</v>
      </c>
      <c r="M6" s="17">
        <v>1002</v>
      </c>
      <c r="N6" s="18">
        <v>1001</v>
      </c>
      <c r="O6" s="17">
        <v>998</v>
      </c>
      <c r="P6" s="18">
        <v>1025</v>
      </c>
      <c r="Q6" s="17">
        <v>1039</v>
      </c>
      <c r="R6" s="18">
        <v>1016</v>
      </c>
      <c r="S6" s="17">
        <v>1030</v>
      </c>
      <c r="T6" s="18">
        <v>972</v>
      </c>
      <c r="U6" s="17">
        <v>982</v>
      </c>
      <c r="V6" s="18">
        <v>1010</v>
      </c>
      <c r="W6" s="17">
        <v>1006</v>
      </c>
      <c r="X6" s="18">
        <v>981</v>
      </c>
      <c r="Y6" s="17">
        <v>996</v>
      </c>
      <c r="Z6" s="18">
        <v>946</v>
      </c>
      <c r="AA6" s="17">
        <v>955</v>
      </c>
      <c r="AB6" s="18">
        <v>920</v>
      </c>
      <c r="AC6" s="17">
        <v>932</v>
      </c>
      <c r="AD6" s="18">
        <v>856</v>
      </c>
      <c r="AE6" s="17">
        <v>870</v>
      </c>
      <c r="AF6" s="18">
        <v>865</v>
      </c>
      <c r="AG6" s="17">
        <v>870</v>
      </c>
      <c r="AH6" s="18">
        <v>771</v>
      </c>
      <c r="AI6" s="19">
        <v>752</v>
      </c>
      <c r="AJ6" s="18">
        <v>768</v>
      </c>
      <c r="AK6" s="19">
        <v>771</v>
      </c>
    </row>
    <row r="7" spans="1:37" ht="15" customHeight="1">
      <c r="A7" s="29" t="s">
        <v>138</v>
      </c>
      <c r="B7" s="17">
        <v>1060</v>
      </c>
      <c r="C7" s="17">
        <v>1047</v>
      </c>
      <c r="D7" s="18">
        <v>1043</v>
      </c>
      <c r="E7" s="17">
        <v>1027</v>
      </c>
      <c r="F7" s="18">
        <v>1004</v>
      </c>
      <c r="G7" s="17">
        <v>997</v>
      </c>
      <c r="H7" s="18">
        <v>1034</v>
      </c>
      <c r="I7" s="17">
        <v>1037</v>
      </c>
      <c r="J7" s="18">
        <v>1016</v>
      </c>
      <c r="K7" s="17">
        <v>1018</v>
      </c>
      <c r="L7" s="18">
        <v>992</v>
      </c>
      <c r="M7" s="17">
        <v>995</v>
      </c>
      <c r="N7" s="18">
        <v>1044</v>
      </c>
      <c r="O7" s="17">
        <v>1038</v>
      </c>
      <c r="P7" s="18">
        <v>1007</v>
      </c>
      <c r="Q7" s="17">
        <v>1019</v>
      </c>
      <c r="R7" s="18">
        <v>1003</v>
      </c>
      <c r="S7" s="17">
        <v>1009</v>
      </c>
      <c r="T7" s="18">
        <v>1004</v>
      </c>
      <c r="U7" s="17">
        <v>1007</v>
      </c>
      <c r="V7" s="18">
        <v>1026</v>
      </c>
      <c r="W7" s="17">
        <v>1015</v>
      </c>
      <c r="X7" s="18">
        <v>1012</v>
      </c>
      <c r="Y7" s="17">
        <v>1025</v>
      </c>
      <c r="Z7" s="21">
        <v>960</v>
      </c>
      <c r="AA7" s="20">
        <v>969</v>
      </c>
      <c r="AB7" s="18">
        <v>863</v>
      </c>
      <c r="AC7" s="17">
        <v>882</v>
      </c>
      <c r="AD7" s="18">
        <v>821</v>
      </c>
      <c r="AE7" s="17">
        <v>843</v>
      </c>
      <c r="AF7" s="18">
        <v>861</v>
      </c>
      <c r="AG7" s="17">
        <v>870</v>
      </c>
      <c r="AH7" s="18">
        <v>723</v>
      </c>
      <c r="AI7" s="19">
        <v>715</v>
      </c>
      <c r="AJ7" s="18">
        <v>748</v>
      </c>
      <c r="AK7" s="19">
        <v>760</v>
      </c>
    </row>
    <row r="8" spans="1:37" s="52" customFormat="1" ht="15" customHeight="1">
      <c r="A8" s="48"/>
      <c r="B8" s="49"/>
      <c r="C8" s="51">
        <f>AVERAGE(B5:C7)</f>
        <v>1049.3333333333333</v>
      </c>
      <c r="D8" s="50"/>
      <c r="E8" s="51">
        <f>AVERAGE(D5:E7)</f>
        <v>996.6666666666666</v>
      </c>
      <c r="F8" s="50"/>
      <c r="G8" s="51">
        <f>AVERAGE(F5:G7)</f>
        <v>1004.5</v>
      </c>
      <c r="H8" s="50"/>
      <c r="I8" s="51">
        <f>AVERAGE(H5:I7)</f>
        <v>999.1666666666666</v>
      </c>
      <c r="J8" s="50"/>
      <c r="K8" s="51">
        <f>AVERAGE(J5:K7)</f>
        <v>1016.3333333333334</v>
      </c>
      <c r="L8" s="50"/>
      <c r="M8" s="51">
        <f>AVERAGE(L5:M7)</f>
        <v>1002.6666666666666</v>
      </c>
      <c r="N8" s="50"/>
      <c r="O8" s="51">
        <f>AVERAGE(N5:O7)</f>
        <v>1015.1666666666666</v>
      </c>
      <c r="P8" s="50"/>
      <c r="Q8" s="51">
        <f>AVERAGE(P5:Q7)</f>
        <v>1023.3333333333334</v>
      </c>
      <c r="R8" s="50"/>
      <c r="S8" s="51">
        <f>AVERAGE(R5:S7)</f>
        <v>1025</v>
      </c>
      <c r="T8" s="50"/>
      <c r="U8" s="51">
        <f>AVERAGE(T5:U7)</f>
        <v>981.5</v>
      </c>
      <c r="V8" s="50"/>
      <c r="W8" s="51">
        <f>AVERAGE(V5:W7)</f>
        <v>999.6666666666666</v>
      </c>
      <c r="X8" s="50"/>
      <c r="Y8" s="51">
        <f>AVERAGE(X5:Y7)</f>
        <v>1002.8333333333334</v>
      </c>
      <c r="Z8" s="50"/>
      <c r="AA8" s="51">
        <f>AVERAGE(Z5:AA7)</f>
        <v>963</v>
      </c>
      <c r="AB8" s="50"/>
      <c r="AC8" s="51">
        <f>AVERAGE(AB5:AC7)</f>
        <v>904.3333333333334</v>
      </c>
      <c r="AD8" s="50"/>
      <c r="AE8" s="51">
        <f>AVERAGE(AD5:AE7)</f>
        <v>847.3333333333334</v>
      </c>
      <c r="AF8" s="50"/>
      <c r="AG8" s="51">
        <f>AVERAGE(AF5:AG7)</f>
        <v>866.5</v>
      </c>
      <c r="AH8" s="50"/>
      <c r="AI8" s="51">
        <f>AVERAGE(AH5:AI7)</f>
        <v>752.6666666666666</v>
      </c>
      <c r="AJ8" s="50"/>
      <c r="AK8" s="51">
        <f>AVERAGE(AJ5:AK7)</f>
        <v>765.3333333333334</v>
      </c>
    </row>
    <row r="9" spans="2:37" ht="15" customHeight="1">
      <c r="B9" s="7" t="s">
        <v>73</v>
      </c>
      <c r="C9" s="6"/>
      <c r="D9" s="7" t="s">
        <v>17</v>
      </c>
      <c r="E9" s="6"/>
      <c r="F9" s="7" t="s">
        <v>17</v>
      </c>
      <c r="G9" s="6"/>
      <c r="H9" s="7" t="s">
        <v>17</v>
      </c>
      <c r="I9" s="6"/>
      <c r="J9" s="7" t="s">
        <v>17</v>
      </c>
      <c r="K9" s="6"/>
      <c r="L9" s="7" t="s">
        <v>17</v>
      </c>
      <c r="M9" s="6"/>
      <c r="N9" s="7" t="s">
        <v>17</v>
      </c>
      <c r="O9" s="6"/>
      <c r="P9" s="7" t="s">
        <v>17</v>
      </c>
      <c r="Q9" s="6"/>
      <c r="R9" s="7" t="s">
        <v>17</v>
      </c>
      <c r="S9" s="6"/>
      <c r="T9" s="7" t="s">
        <v>17</v>
      </c>
      <c r="U9" s="6"/>
      <c r="V9" s="7" t="s">
        <v>17</v>
      </c>
      <c r="W9" s="6"/>
      <c r="X9" s="7" t="s">
        <v>17</v>
      </c>
      <c r="Y9" s="6"/>
      <c r="Z9" s="7" t="s">
        <v>17</v>
      </c>
      <c r="AA9" s="6"/>
      <c r="AB9" s="7" t="s">
        <v>17</v>
      </c>
      <c r="AC9" s="6"/>
      <c r="AD9" s="7" t="s">
        <v>77</v>
      </c>
      <c r="AE9" s="6" t="s">
        <v>76</v>
      </c>
      <c r="AF9" s="7" t="s">
        <v>17</v>
      </c>
      <c r="AG9" s="6"/>
      <c r="AH9" s="7" t="s">
        <v>17</v>
      </c>
      <c r="AI9" s="8"/>
      <c r="AJ9" s="7" t="s">
        <v>17</v>
      </c>
      <c r="AK9" s="8"/>
    </row>
    <row r="10" spans="1:37" ht="15" customHeight="1">
      <c r="A10" s="30" t="s">
        <v>27</v>
      </c>
      <c r="B10" s="13">
        <v>1021</v>
      </c>
      <c r="C10" s="13">
        <v>995</v>
      </c>
      <c r="D10" s="14">
        <v>1017</v>
      </c>
      <c r="E10" s="13">
        <v>994</v>
      </c>
      <c r="F10" s="14">
        <v>978</v>
      </c>
      <c r="G10" s="13">
        <v>974</v>
      </c>
      <c r="H10" s="14">
        <v>997</v>
      </c>
      <c r="I10" s="13">
        <v>1000</v>
      </c>
      <c r="J10" s="14">
        <v>959</v>
      </c>
      <c r="K10" s="13">
        <v>963</v>
      </c>
      <c r="L10" s="14">
        <v>958</v>
      </c>
      <c r="M10" s="13">
        <v>959</v>
      </c>
      <c r="N10" s="14">
        <v>974</v>
      </c>
      <c r="O10" s="13">
        <v>966</v>
      </c>
      <c r="P10" s="14">
        <v>986</v>
      </c>
      <c r="Q10" s="13">
        <v>986</v>
      </c>
      <c r="R10" s="14">
        <v>979</v>
      </c>
      <c r="S10" s="13">
        <v>982</v>
      </c>
      <c r="T10" s="14">
        <v>913</v>
      </c>
      <c r="U10" s="13">
        <v>915</v>
      </c>
      <c r="V10" s="14">
        <v>956</v>
      </c>
      <c r="W10" s="13">
        <v>956</v>
      </c>
      <c r="X10" s="14">
        <v>953</v>
      </c>
      <c r="Y10" s="13">
        <v>965</v>
      </c>
      <c r="Z10" s="14">
        <v>934</v>
      </c>
      <c r="AA10" s="13">
        <v>944</v>
      </c>
      <c r="AB10" s="14">
        <v>898</v>
      </c>
      <c r="AC10" s="13">
        <v>908</v>
      </c>
      <c r="AD10" s="14">
        <v>864</v>
      </c>
      <c r="AE10" s="13">
        <v>878</v>
      </c>
      <c r="AF10" s="14">
        <v>834</v>
      </c>
      <c r="AG10" s="13">
        <v>851</v>
      </c>
      <c r="AH10" s="14">
        <v>829</v>
      </c>
      <c r="AI10" s="15">
        <v>822</v>
      </c>
      <c r="AJ10" s="14">
        <v>795</v>
      </c>
      <c r="AK10" s="15">
        <v>799</v>
      </c>
    </row>
    <row r="11" spans="1:37" ht="15" customHeight="1">
      <c r="A11" s="29" t="s">
        <v>63</v>
      </c>
      <c r="B11" s="17">
        <v>1015</v>
      </c>
      <c r="C11" s="17">
        <v>1028</v>
      </c>
      <c r="D11" s="18">
        <v>964</v>
      </c>
      <c r="E11" s="17">
        <v>945</v>
      </c>
      <c r="F11" s="18">
        <v>946</v>
      </c>
      <c r="G11" s="17">
        <v>936</v>
      </c>
      <c r="H11" s="18">
        <v>979</v>
      </c>
      <c r="I11" s="17">
        <v>983</v>
      </c>
      <c r="J11" s="18">
        <v>1017</v>
      </c>
      <c r="K11" s="17">
        <v>1020</v>
      </c>
      <c r="L11" s="18">
        <v>1021</v>
      </c>
      <c r="M11" s="17">
        <v>1023</v>
      </c>
      <c r="N11" s="18">
        <v>983</v>
      </c>
      <c r="O11" s="17">
        <v>979</v>
      </c>
      <c r="P11" s="18">
        <v>1023</v>
      </c>
      <c r="Q11" s="17">
        <v>1026</v>
      </c>
      <c r="R11" s="18">
        <v>1011</v>
      </c>
      <c r="S11" s="17">
        <v>1016</v>
      </c>
      <c r="T11" s="18">
        <v>963</v>
      </c>
      <c r="U11" s="17">
        <v>965</v>
      </c>
      <c r="V11" s="18">
        <v>973</v>
      </c>
      <c r="W11" s="17">
        <v>970</v>
      </c>
      <c r="X11" s="18">
        <v>981</v>
      </c>
      <c r="Y11" s="17">
        <v>992</v>
      </c>
      <c r="Z11" s="18">
        <v>932</v>
      </c>
      <c r="AA11" s="17">
        <v>943</v>
      </c>
      <c r="AB11" s="18">
        <v>913</v>
      </c>
      <c r="AC11" s="17">
        <v>932</v>
      </c>
      <c r="AD11" s="18">
        <v>861</v>
      </c>
      <c r="AE11" s="17">
        <v>873</v>
      </c>
      <c r="AF11" s="18">
        <v>878</v>
      </c>
      <c r="AG11" s="17">
        <v>896</v>
      </c>
      <c r="AH11" s="18">
        <v>795</v>
      </c>
      <c r="AI11" s="19">
        <v>792</v>
      </c>
      <c r="AJ11" s="18">
        <v>829</v>
      </c>
      <c r="AK11" s="19">
        <v>827</v>
      </c>
    </row>
    <row r="12" spans="1:37" ht="15" customHeight="1">
      <c r="A12" s="29" t="s">
        <v>37</v>
      </c>
      <c r="B12" s="17">
        <v>982</v>
      </c>
      <c r="C12" s="17">
        <v>967</v>
      </c>
      <c r="D12" s="18">
        <v>1036</v>
      </c>
      <c r="E12" s="17">
        <v>1019</v>
      </c>
      <c r="F12" s="18">
        <v>1021</v>
      </c>
      <c r="G12" s="17">
        <v>1008</v>
      </c>
      <c r="H12" s="18">
        <v>991</v>
      </c>
      <c r="I12" s="17">
        <v>994</v>
      </c>
      <c r="J12" s="18">
        <v>976</v>
      </c>
      <c r="K12" s="17">
        <v>981</v>
      </c>
      <c r="L12" s="18">
        <v>1005</v>
      </c>
      <c r="M12" s="17">
        <v>1009</v>
      </c>
      <c r="N12" s="18">
        <v>989</v>
      </c>
      <c r="O12" s="17">
        <v>982</v>
      </c>
      <c r="P12" s="18">
        <v>980</v>
      </c>
      <c r="Q12" s="17">
        <v>990</v>
      </c>
      <c r="R12" s="18">
        <v>986</v>
      </c>
      <c r="S12" s="17">
        <v>992</v>
      </c>
      <c r="T12" s="18">
        <v>968</v>
      </c>
      <c r="U12" s="17">
        <v>979</v>
      </c>
      <c r="V12" s="18">
        <v>930</v>
      </c>
      <c r="W12" s="17">
        <v>923</v>
      </c>
      <c r="X12" s="18">
        <v>957</v>
      </c>
      <c r="Y12" s="17">
        <v>970</v>
      </c>
      <c r="Z12" s="18">
        <v>935</v>
      </c>
      <c r="AA12" s="17">
        <v>948</v>
      </c>
      <c r="AB12" s="18">
        <v>871</v>
      </c>
      <c r="AC12" s="17">
        <v>890</v>
      </c>
      <c r="AD12" s="18">
        <v>944</v>
      </c>
      <c r="AE12" s="17">
        <v>955</v>
      </c>
      <c r="AF12" s="18">
        <v>810</v>
      </c>
      <c r="AG12" s="17">
        <v>830</v>
      </c>
      <c r="AH12" s="18">
        <v>827</v>
      </c>
      <c r="AI12" s="19">
        <v>830</v>
      </c>
      <c r="AJ12" s="18">
        <v>830</v>
      </c>
      <c r="AK12" s="19">
        <v>837</v>
      </c>
    </row>
    <row r="13" spans="1:37" s="52" customFormat="1" ht="15" customHeight="1">
      <c r="A13" s="48"/>
      <c r="B13" s="49"/>
      <c r="C13" s="51">
        <f>AVERAGE(B10:C12)</f>
        <v>1001.3333333333334</v>
      </c>
      <c r="D13" s="50"/>
      <c r="E13" s="51">
        <f>AVERAGE(D10:E12)</f>
        <v>995.8333333333334</v>
      </c>
      <c r="F13" s="50"/>
      <c r="G13" s="51">
        <f>AVERAGE(F10:G12)</f>
        <v>977.1666666666666</v>
      </c>
      <c r="H13" s="50"/>
      <c r="I13" s="51">
        <f>AVERAGE(H10:I12)</f>
        <v>990.6666666666666</v>
      </c>
      <c r="J13" s="50"/>
      <c r="K13" s="51">
        <f>AVERAGE(J10:K12)</f>
        <v>986</v>
      </c>
      <c r="L13" s="50"/>
      <c r="M13" s="51">
        <f>AVERAGE(L10:M12)</f>
        <v>995.8333333333334</v>
      </c>
      <c r="N13" s="50"/>
      <c r="O13" s="51">
        <f>AVERAGE(N10:O12)</f>
        <v>978.8333333333334</v>
      </c>
      <c r="P13" s="50"/>
      <c r="Q13" s="51">
        <f>AVERAGE(P10:Q12)</f>
        <v>998.5</v>
      </c>
      <c r="R13" s="50"/>
      <c r="S13" s="51">
        <f>AVERAGE(R10:S12)</f>
        <v>994.3333333333334</v>
      </c>
      <c r="T13" s="50"/>
      <c r="U13" s="51">
        <f>AVERAGE(T10:U12)</f>
        <v>950.5</v>
      </c>
      <c r="V13" s="50"/>
      <c r="W13" s="51">
        <f>AVERAGE(V10:W12)</f>
        <v>951.3333333333334</v>
      </c>
      <c r="X13" s="50"/>
      <c r="Y13" s="51">
        <f>AVERAGE(X10:Y12)</f>
        <v>969.6666666666666</v>
      </c>
      <c r="Z13" s="50"/>
      <c r="AA13" s="51">
        <f>AVERAGE(Z10:AA12)</f>
        <v>939.3333333333334</v>
      </c>
      <c r="AB13" s="50"/>
      <c r="AC13" s="51">
        <f>AVERAGE(AB10:AC12)</f>
        <v>902</v>
      </c>
      <c r="AD13" s="50"/>
      <c r="AE13" s="51">
        <f>AVERAGE(AD10:AE12)</f>
        <v>895.8333333333334</v>
      </c>
      <c r="AF13" s="50"/>
      <c r="AG13" s="51">
        <f>AVERAGE(AF10:AG12)</f>
        <v>849.8333333333334</v>
      </c>
      <c r="AH13" s="50"/>
      <c r="AI13" s="51">
        <f>AVERAGE(AH10:AI12)</f>
        <v>815.8333333333334</v>
      </c>
      <c r="AJ13" s="50"/>
      <c r="AK13" s="51">
        <f>AVERAGE(AJ10:AK12)</f>
        <v>819.5</v>
      </c>
    </row>
    <row r="14" spans="1:37" ht="15" customHeight="1">
      <c r="A14" s="33"/>
      <c r="B14" s="7" t="s">
        <v>74</v>
      </c>
      <c r="C14" s="6"/>
      <c r="D14" s="7" t="s">
        <v>17</v>
      </c>
      <c r="E14" s="6"/>
      <c r="F14" s="7" t="s">
        <v>17</v>
      </c>
      <c r="G14" s="6"/>
      <c r="H14" s="7" t="s">
        <v>17</v>
      </c>
      <c r="I14" s="6"/>
      <c r="J14" s="7" t="s">
        <v>17</v>
      </c>
      <c r="K14" s="6"/>
      <c r="L14" s="7" t="s">
        <v>17</v>
      </c>
      <c r="M14" s="6"/>
      <c r="N14" s="7" t="s">
        <v>17</v>
      </c>
      <c r="O14" s="6"/>
      <c r="P14" s="7" t="s">
        <v>17</v>
      </c>
      <c r="Q14" s="6"/>
      <c r="R14" s="7" t="s">
        <v>17</v>
      </c>
      <c r="S14" s="6"/>
      <c r="T14" s="7" t="s">
        <v>17</v>
      </c>
      <c r="U14" s="6"/>
      <c r="V14" s="7" t="s">
        <v>17</v>
      </c>
      <c r="W14" s="6"/>
      <c r="X14" s="7" t="s">
        <v>17</v>
      </c>
      <c r="Y14" s="6"/>
      <c r="Z14" s="7" t="s">
        <v>17</v>
      </c>
      <c r="AA14" s="6"/>
      <c r="AB14" s="7" t="s">
        <v>17</v>
      </c>
      <c r="AC14" s="6"/>
      <c r="AD14" s="7" t="s">
        <v>17</v>
      </c>
      <c r="AE14" s="6"/>
      <c r="AF14" s="7" t="s">
        <v>17</v>
      </c>
      <c r="AG14" s="6"/>
      <c r="AH14" s="7" t="s">
        <v>17</v>
      </c>
      <c r="AI14" s="8"/>
      <c r="AJ14" s="7" t="s">
        <v>17</v>
      </c>
      <c r="AK14" s="8"/>
    </row>
    <row r="15" spans="1:37" ht="15" customHeight="1">
      <c r="A15" s="30" t="s">
        <v>27</v>
      </c>
      <c r="B15" s="13">
        <v>940</v>
      </c>
      <c r="C15" s="13">
        <v>927</v>
      </c>
      <c r="D15" s="14">
        <v>986</v>
      </c>
      <c r="E15" s="13">
        <v>960</v>
      </c>
      <c r="F15" s="14">
        <v>1013</v>
      </c>
      <c r="G15" s="13">
        <v>1007</v>
      </c>
      <c r="H15" s="14">
        <v>1037</v>
      </c>
      <c r="I15" s="13">
        <v>1042</v>
      </c>
      <c r="J15" s="14">
        <v>1043</v>
      </c>
      <c r="K15" s="13">
        <v>1047</v>
      </c>
      <c r="L15" s="14">
        <v>1005</v>
      </c>
      <c r="M15" s="13">
        <v>1006</v>
      </c>
      <c r="N15" s="14">
        <v>997</v>
      </c>
      <c r="O15" s="13">
        <v>996</v>
      </c>
      <c r="P15" s="14">
        <v>946</v>
      </c>
      <c r="Q15" s="13">
        <v>955</v>
      </c>
      <c r="R15" s="14">
        <v>986</v>
      </c>
      <c r="S15" s="13">
        <v>980</v>
      </c>
      <c r="T15" s="14">
        <v>1003</v>
      </c>
      <c r="U15" s="13">
        <v>998</v>
      </c>
      <c r="V15" s="14">
        <v>990</v>
      </c>
      <c r="W15" s="13">
        <v>982</v>
      </c>
      <c r="X15" s="14">
        <v>1015</v>
      </c>
      <c r="Y15" s="13">
        <v>1025</v>
      </c>
      <c r="Z15" s="14">
        <v>987</v>
      </c>
      <c r="AA15" s="13">
        <v>992</v>
      </c>
      <c r="AB15" s="14">
        <v>891</v>
      </c>
      <c r="AC15" s="13">
        <v>930</v>
      </c>
      <c r="AD15" s="14">
        <v>921</v>
      </c>
      <c r="AE15" s="13">
        <v>933</v>
      </c>
      <c r="AF15" s="14">
        <v>864</v>
      </c>
      <c r="AG15" s="13">
        <v>921</v>
      </c>
      <c r="AH15" s="14">
        <v>778</v>
      </c>
      <c r="AI15" s="15">
        <v>774</v>
      </c>
      <c r="AJ15" s="14">
        <v>793</v>
      </c>
      <c r="AK15" s="15">
        <v>792</v>
      </c>
    </row>
    <row r="16" spans="1:37" ht="15" customHeight="1">
      <c r="A16" s="29" t="s">
        <v>62</v>
      </c>
      <c r="B16" s="17">
        <v>973</v>
      </c>
      <c r="C16" s="17">
        <v>978</v>
      </c>
      <c r="D16" s="18">
        <v>1004</v>
      </c>
      <c r="E16" s="17">
        <v>984</v>
      </c>
      <c r="F16" s="18">
        <v>1037</v>
      </c>
      <c r="G16" s="17">
        <v>1025</v>
      </c>
      <c r="H16" s="18">
        <v>1019</v>
      </c>
      <c r="I16" s="17">
        <v>1023</v>
      </c>
      <c r="J16" s="18">
        <v>1067</v>
      </c>
      <c r="K16" s="17">
        <v>1074</v>
      </c>
      <c r="L16" s="18">
        <v>1022</v>
      </c>
      <c r="M16" s="17">
        <v>1023</v>
      </c>
      <c r="N16" s="18">
        <v>1013</v>
      </c>
      <c r="O16" s="17">
        <v>1012</v>
      </c>
      <c r="P16" s="18">
        <v>1022</v>
      </c>
      <c r="Q16" s="17">
        <v>1032</v>
      </c>
      <c r="R16" s="18">
        <v>1030</v>
      </c>
      <c r="S16" s="17">
        <v>1024</v>
      </c>
      <c r="T16" s="18">
        <v>1017</v>
      </c>
      <c r="U16" s="17">
        <v>1037</v>
      </c>
      <c r="V16" s="18">
        <v>1019</v>
      </c>
      <c r="W16" s="17">
        <v>1014</v>
      </c>
      <c r="X16" s="18">
        <v>1000</v>
      </c>
      <c r="Y16" s="17">
        <v>1009</v>
      </c>
      <c r="Z16" s="18">
        <v>964</v>
      </c>
      <c r="AA16" s="17">
        <v>973</v>
      </c>
      <c r="AB16" s="18">
        <v>982</v>
      </c>
      <c r="AC16" s="17">
        <v>1002</v>
      </c>
      <c r="AD16" s="18">
        <v>953</v>
      </c>
      <c r="AE16" s="17">
        <v>962</v>
      </c>
      <c r="AF16" s="18">
        <v>873</v>
      </c>
      <c r="AG16" s="17">
        <v>952</v>
      </c>
      <c r="AH16" s="18">
        <v>769</v>
      </c>
      <c r="AI16" s="19">
        <v>768</v>
      </c>
      <c r="AJ16" s="18">
        <v>793</v>
      </c>
      <c r="AK16" s="19">
        <v>775</v>
      </c>
    </row>
    <row r="17" spans="1:37" ht="15" customHeight="1">
      <c r="A17" s="29" t="s">
        <v>38</v>
      </c>
      <c r="B17" s="17">
        <v>1033</v>
      </c>
      <c r="C17" s="17">
        <v>1015</v>
      </c>
      <c r="D17" s="18">
        <v>981</v>
      </c>
      <c r="E17" s="17">
        <v>967</v>
      </c>
      <c r="F17" s="18">
        <v>1041</v>
      </c>
      <c r="G17" s="17">
        <v>1030</v>
      </c>
      <c r="H17" s="18">
        <v>1036</v>
      </c>
      <c r="I17" s="17">
        <v>1036</v>
      </c>
      <c r="J17" s="18">
        <v>1053</v>
      </c>
      <c r="K17" s="17">
        <v>1055</v>
      </c>
      <c r="L17" s="18">
        <v>1041</v>
      </c>
      <c r="M17" s="17">
        <v>1041</v>
      </c>
      <c r="N17" s="18">
        <v>1033</v>
      </c>
      <c r="O17" s="17">
        <v>1031</v>
      </c>
      <c r="P17" s="18">
        <v>1024</v>
      </c>
      <c r="Q17" s="17">
        <v>1026</v>
      </c>
      <c r="R17" s="18">
        <v>976</v>
      </c>
      <c r="S17" s="17">
        <v>984</v>
      </c>
      <c r="T17" s="18">
        <v>990</v>
      </c>
      <c r="U17" s="17">
        <v>985</v>
      </c>
      <c r="V17" s="18">
        <v>935</v>
      </c>
      <c r="W17" s="17">
        <v>949</v>
      </c>
      <c r="X17" s="18">
        <v>992</v>
      </c>
      <c r="Y17" s="17">
        <v>1003</v>
      </c>
      <c r="Z17" s="18">
        <v>986</v>
      </c>
      <c r="AA17" s="17">
        <v>994</v>
      </c>
      <c r="AB17" s="18">
        <v>936</v>
      </c>
      <c r="AC17" s="17">
        <v>955</v>
      </c>
      <c r="AD17" s="18">
        <v>942</v>
      </c>
      <c r="AE17" s="17">
        <v>940</v>
      </c>
      <c r="AF17" s="18">
        <v>891</v>
      </c>
      <c r="AG17" s="17">
        <v>915</v>
      </c>
      <c r="AH17" s="18">
        <v>784</v>
      </c>
      <c r="AI17" s="19">
        <v>806</v>
      </c>
      <c r="AJ17" s="18">
        <v>776</v>
      </c>
      <c r="AK17" s="19">
        <v>779</v>
      </c>
    </row>
    <row r="18" spans="1:37" s="52" customFormat="1" ht="15" customHeight="1">
      <c r="A18" s="48"/>
      <c r="C18" s="51">
        <f>AVERAGE(B15:C17)</f>
        <v>977.6666666666666</v>
      </c>
      <c r="D18" s="50"/>
      <c r="E18" s="51">
        <f>AVERAGE(D15:E17)</f>
        <v>980.3333333333334</v>
      </c>
      <c r="F18" s="50"/>
      <c r="G18" s="51">
        <f>AVERAGE(F15:G17)</f>
        <v>1025.5</v>
      </c>
      <c r="H18" s="50"/>
      <c r="I18" s="51">
        <f>AVERAGE(H15:I17)</f>
        <v>1032.1666666666667</v>
      </c>
      <c r="J18" s="50"/>
      <c r="K18" s="51">
        <f>AVERAGE(J15:K17)</f>
        <v>1056.5</v>
      </c>
      <c r="L18" s="50"/>
      <c r="M18" s="51">
        <f>AVERAGE(L15:M17)</f>
        <v>1023</v>
      </c>
      <c r="N18" s="50"/>
      <c r="O18" s="51">
        <f>AVERAGE(N15:O17)</f>
        <v>1013.6666666666666</v>
      </c>
      <c r="P18" s="50"/>
      <c r="Q18" s="51">
        <f>AVERAGE(P15:Q17)</f>
        <v>1000.8333333333334</v>
      </c>
      <c r="R18" s="50"/>
      <c r="S18" s="51">
        <f>AVERAGE(R15:S17)</f>
        <v>996.6666666666666</v>
      </c>
      <c r="T18" s="50"/>
      <c r="U18" s="51">
        <f>AVERAGE(T15:U17)</f>
        <v>1005</v>
      </c>
      <c r="V18" s="50"/>
      <c r="W18" s="51">
        <f>AVERAGE(V15:W17)</f>
        <v>981.5</v>
      </c>
      <c r="X18" s="50"/>
      <c r="Y18" s="51">
        <f>AVERAGE(X15:Y17)</f>
        <v>1007.3333333333334</v>
      </c>
      <c r="Z18" s="50"/>
      <c r="AA18" s="51">
        <f>AVERAGE(Z15:AA17)</f>
        <v>982.6666666666666</v>
      </c>
      <c r="AB18" s="50"/>
      <c r="AC18" s="51">
        <f>AVERAGE(AB15:AC17)</f>
        <v>949.3333333333334</v>
      </c>
      <c r="AD18" s="50"/>
      <c r="AE18" s="51">
        <f>AVERAGE(AD15:AE17)</f>
        <v>941.8333333333334</v>
      </c>
      <c r="AF18" s="50"/>
      <c r="AG18" s="51">
        <f>AVERAGE(AF15:AG17)</f>
        <v>902.6666666666666</v>
      </c>
      <c r="AH18" s="50"/>
      <c r="AI18" s="51">
        <f>AVERAGE(AH15:AI17)</f>
        <v>779.8333333333334</v>
      </c>
      <c r="AJ18" s="50"/>
      <c r="AK18" s="51">
        <f>AVERAGE(AJ15:AK17)</f>
        <v>784.6666666666666</v>
      </c>
    </row>
    <row r="19" spans="14:26" ht="12.75">
      <c r="N19" t="s">
        <v>71</v>
      </c>
      <c r="Z19" t="s">
        <v>71</v>
      </c>
    </row>
    <row r="20" spans="14:27" ht="12.75">
      <c r="N20" s="40">
        <v>39543</v>
      </c>
      <c r="O20" s="1">
        <v>49</v>
      </c>
      <c r="Z20" s="40">
        <v>39544</v>
      </c>
      <c r="AA20" s="1">
        <v>53</v>
      </c>
    </row>
    <row r="21" spans="14:27" ht="12.75">
      <c r="N21">
        <v>982</v>
      </c>
      <c r="O21" s="1">
        <v>987</v>
      </c>
      <c r="Z21">
        <v>968</v>
      </c>
      <c r="AA21" s="1">
        <v>984</v>
      </c>
    </row>
    <row r="22" spans="14:27" ht="12.75">
      <c r="N22">
        <v>1051</v>
      </c>
      <c r="O22" s="1">
        <v>1035</v>
      </c>
      <c r="Z22">
        <v>1006</v>
      </c>
      <c r="AA22" s="1">
        <v>1027</v>
      </c>
    </row>
    <row r="23" spans="14:27" ht="12.75">
      <c r="N23">
        <v>994</v>
      </c>
      <c r="O23" s="1">
        <v>987</v>
      </c>
      <c r="Z23">
        <v>974</v>
      </c>
      <c r="AA23" s="1">
        <v>990</v>
      </c>
    </row>
    <row r="24" spans="1:37" s="52" customFormat="1" ht="12.75">
      <c r="A24" s="48"/>
      <c r="C24" s="65"/>
      <c r="E24" s="65"/>
      <c r="G24" s="65"/>
      <c r="I24" s="65"/>
      <c r="K24" s="65"/>
      <c r="M24" s="65"/>
      <c r="O24" s="51">
        <f>AVERAGE(N21:O23)</f>
        <v>1006</v>
      </c>
      <c r="Q24" s="65"/>
      <c r="S24" s="65"/>
      <c r="U24" s="65"/>
      <c r="W24" s="65"/>
      <c r="Y24" s="65"/>
      <c r="AA24" s="51">
        <f>AVERAGE(Z21:AA23)</f>
        <v>991.5</v>
      </c>
      <c r="AC24" s="65"/>
      <c r="AE24" s="65"/>
      <c r="AG24" s="65"/>
      <c r="AI24" s="66"/>
      <c r="AK24" s="66"/>
    </row>
    <row r="30" ht="12.75">
      <c r="F30" s="42"/>
    </row>
  </sheetData>
  <printOptions/>
  <pageMargins left="0.75" right="0.75" top="1" bottom="0.7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8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29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</cols>
  <sheetData>
    <row r="1" spans="1:37" ht="12.75">
      <c r="A1" s="32" t="s">
        <v>65</v>
      </c>
      <c r="B1" s="37">
        <v>39541</v>
      </c>
      <c r="C1" s="6">
        <v>50</v>
      </c>
      <c r="D1" s="7"/>
      <c r="E1" s="6">
        <v>48</v>
      </c>
      <c r="F1" s="7"/>
      <c r="G1" s="6">
        <v>50</v>
      </c>
      <c r="H1" s="37">
        <v>39542</v>
      </c>
      <c r="I1" s="6"/>
      <c r="J1" s="7"/>
      <c r="K1" s="6"/>
      <c r="L1" s="7"/>
      <c r="M1" s="6"/>
      <c r="N1" s="7"/>
      <c r="O1" s="6">
        <v>49</v>
      </c>
      <c r="P1" s="37">
        <v>39543</v>
      </c>
      <c r="Q1" s="6">
        <v>50</v>
      </c>
      <c r="R1" s="7"/>
      <c r="S1" s="6">
        <v>56</v>
      </c>
      <c r="T1" s="7"/>
      <c r="U1" s="6">
        <v>59</v>
      </c>
      <c r="V1" s="7"/>
      <c r="W1" s="6">
        <v>60</v>
      </c>
      <c r="X1" s="7"/>
      <c r="Y1" s="6">
        <v>59</v>
      </c>
      <c r="Z1" s="7"/>
      <c r="AA1" s="6"/>
      <c r="AB1" s="37">
        <v>39544</v>
      </c>
      <c r="AC1" s="6">
        <v>63</v>
      </c>
      <c r="AD1" s="7"/>
      <c r="AE1" s="6">
        <v>67</v>
      </c>
      <c r="AF1" s="7"/>
      <c r="AG1" s="6">
        <v>72</v>
      </c>
      <c r="AH1" s="7"/>
      <c r="AI1" s="8">
        <v>70</v>
      </c>
      <c r="AJ1" s="37">
        <v>39558</v>
      </c>
      <c r="AK1" s="8">
        <v>63</v>
      </c>
    </row>
    <row r="2" spans="1:37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127</v>
      </c>
      <c r="AK2" s="25"/>
    </row>
    <row r="3" spans="2:37" ht="15" customHeight="1">
      <c r="B3" s="7">
        <v>20070201</v>
      </c>
      <c r="C3" s="6"/>
      <c r="D3" s="7" t="s">
        <v>17</v>
      </c>
      <c r="E3" s="6"/>
      <c r="F3" s="7" t="s">
        <v>17</v>
      </c>
      <c r="G3" s="6"/>
      <c r="H3" s="7" t="s">
        <v>70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8"/>
      <c r="AJ3" s="7" t="s">
        <v>17</v>
      </c>
      <c r="AK3" s="8"/>
    </row>
    <row r="4" spans="1:37" ht="15" customHeight="1">
      <c r="A4" s="30" t="s">
        <v>18</v>
      </c>
      <c r="B4" s="13">
        <v>1377</v>
      </c>
      <c r="C4" s="13">
        <v>1363</v>
      </c>
      <c r="D4" s="14">
        <v>1409</v>
      </c>
      <c r="E4" s="13">
        <v>1365</v>
      </c>
      <c r="F4" s="14">
        <v>1368</v>
      </c>
      <c r="G4" s="13">
        <v>1349</v>
      </c>
      <c r="H4" s="14">
        <v>1309</v>
      </c>
      <c r="I4" s="13">
        <v>1317</v>
      </c>
      <c r="J4" s="14">
        <v>1292</v>
      </c>
      <c r="K4" s="13">
        <v>1299</v>
      </c>
      <c r="L4" s="14">
        <v>1328</v>
      </c>
      <c r="M4" s="13">
        <v>1286</v>
      </c>
      <c r="N4" s="14">
        <v>1361</v>
      </c>
      <c r="O4" s="13">
        <v>1352</v>
      </c>
      <c r="P4" s="14">
        <v>1271</v>
      </c>
      <c r="Q4" s="13">
        <v>1273</v>
      </c>
      <c r="R4" s="14">
        <v>1293</v>
      </c>
      <c r="S4" s="13">
        <v>1318</v>
      </c>
      <c r="T4" s="14">
        <v>1199</v>
      </c>
      <c r="U4" s="13">
        <v>1200</v>
      </c>
      <c r="V4" s="14">
        <v>1192</v>
      </c>
      <c r="W4" s="13">
        <v>1196</v>
      </c>
      <c r="X4" s="14">
        <v>1187</v>
      </c>
      <c r="Y4" s="13">
        <v>1205</v>
      </c>
      <c r="Z4" s="14">
        <v>1117</v>
      </c>
      <c r="AA4" s="13">
        <v>1130</v>
      </c>
      <c r="AB4" s="14">
        <v>1094</v>
      </c>
      <c r="AC4" s="13">
        <v>1124</v>
      </c>
      <c r="AD4" s="14">
        <v>1043</v>
      </c>
      <c r="AE4" s="13">
        <v>1064</v>
      </c>
      <c r="AF4" s="14">
        <v>954</v>
      </c>
      <c r="AG4" s="13">
        <v>945</v>
      </c>
      <c r="AH4" s="14">
        <v>857</v>
      </c>
      <c r="AI4" s="15">
        <v>840</v>
      </c>
      <c r="AJ4" s="14">
        <v>1065</v>
      </c>
      <c r="AK4" s="15">
        <v>1050</v>
      </c>
    </row>
    <row r="5" spans="1:37" ht="15" customHeight="1">
      <c r="A5" s="29" t="s">
        <v>35</v>
      </c>
      <c r="B5" s="17">
        <v>1368</v>
      </c>
      <c r="C5" s="17">
        <v>1354</v>
      </c>
      <c r="D5" s="18">
        <v>1380</v>
      </c>
      <c r="E5" s="17">
        <v>1334</v>
      </c>
      <c r="F5" s="18">
        <v>1344</v>
      </c>
      <c r="G5" s="17">
        <v>1323</v>
      </c>
      <c r="H5" s="18">
        <v>1338</v>
      </c>
      <c r="I5" s="17">
        <v>1346</v>
      </c>
      <c r="J5" s="18">
        <v>1354</v>
      </c>
      <c r="K5" s="17">
        <v>1349</v>
      </c>
      <c r="L5" s="18">
        <v>1392</v>
      </c>
      <c r="M5" s="17">
        <v>1385</v>
      </c>
      <c r="N5" s="18">
        <v>1277</v>
      </c>
      <c r="O5" s="17">
        <v>1254</v>
      </c>
      <c r="P5" s="18">
        <v>1315</v>
      </c>
      <c r="Q5" s="17">
        <v>1317</v>
      </c>
      <c r="R5" s="18">
        <v>1274</v>
      </c>
      <c r="S5" s="17">
        <v>1310</v>
      </c>
      <c r="T5" s="18">
        <v>1245</v>
      </c>
      <c r="U5" s="17">
        <v>1253</v>
      </c>
      <c r="V5" s="18">
        <v>1263</v>
      </c>
      <c r="W5" s="17">
        <v>1273</v>
      </c>
      <c r="X5" s="18">
        <v>1171</v>
      </c>
      <c r="Y5" s="17">
        <v>1193</v>
      </c>
      <c r="Z5" s="18">
        <v>1151</v>
      </c>
      <c r="AA5" s="17">
        <v>1154</v>
      </c>
      <c r="AB5" s="18">
        <v>1072</v>
      </c>
      <c r="AC5" s="17">
        <v>1099</v>
      </c>
      <c r="AD5" s="18">
        <v>970</v>
      </c>
      <c r="AE5" s="17">
        <v>998</v>
      </c>
      <c r="AF5" s="18">
        <v>880</v>
      </c>
      <c r="AG5" s="17">
        <v>891</v>
      </c>
      <c r="AH5" s="18">
        <v>831</v>
      </c>
      <c r="AI5" s="19">
        <v>828</v>
      </c>
      <c r="AJ5" s="18">
        <v>1042</v>
      </c>
      <c r="AK5" s="19">
        <v>1009</v>
      </c>
    </row>
    <row r="6" spans="1:37" ht="15" customHeight="1">
      <c r="A6" s="29" t="s">
        <v>20</v>
      </c>
      <c r="B6" s="17">
        <v>1336</v>
      </c>
      <c r="C6" s="17">
        <v>1317</v>
      </c>
      <c r="D6" s="18">
        <v>1410</v>
      </c>
      <c r="E6" s="17">
        <v>1362</v>
      </c>
      <c r="F6" s="18">
        <v>1336</v>
      </c>
      <c r="G6" s="17">
        <v>1310</v>
      </c>
      <c r="H6" s="18">
        <v>1360</v>
      </c>
      <c r="I6" s="17">
        <v>1365</v>
      </c>
      <c r="J6" s="18">
        <v>1332</v>
      </c>
      <c r="K6" s="17">
        <v>1337</v>
      </c>
      <c r="L6" s="18">
        <v>1360</v>
      </c>
      <c r="M6" s="17">
        <v>1357</v>
      </c>
      <c r="N6" s="18">
        <v>1327</v>
      </c>
      <c r="O6" s="17">
        <v>1314</v>
      </c>
      <c r="P6" s="18">
        <v>1273</v>
      </c>
      <c r="Q6" s="17">
        <v>1284</v>
      </c>
      <c r="R6" s="18">
        <v>1270</v>
      </c>
      <c r="S6" s="17">
        <v>1309</v>
      </c>
      <c r="T6" s="18">
        <v>1220</v>
      </c>
      <c r="U6" s="17">
        <v>1228</v>
      </c>
      <c r="V6" s="18">
        <v>1253</v>
      </c>
      <c r="W6" s="17">
        <v>1247</v>
      </c>
      <c r="X6" s="18">
        <v>1162</v>
      </c>
      <c r="Y6" s="17">
        <v>1184</v>
      </c>
      <c r="Z6" s="18">
        <v>1121</v>
      </c>
      <c r="AA6" s="17">
        <v>1123</v>
      </c>
      <c r="AB6" s="18">
        <v>1093</v>
      </c>
      <c r="AC6" s="17">
        <v>1129</v>
      </c>
      <c r="AD6" s="18">
        <v>991</v>
      </c>
      <c r="AE6" s="17">
        <v>1012</v>
      </c>
      <c r="AF6" s="18">
        <v>875</v>
      </c>
      <c r="AG6" s="17">
        <v>890</v>
      </c>
      <c r="AH6" s="18">
        <v>888</v>
      </c>
      <c r="AI6" s="19">
        <v>877</v>
      </c>
      <c r="AJ6" s="18">
        <v>1063</v>
      </c>
      <c r="AK6" s="19">
        <v>1072</v>
      </c>
    </row>
    <row r="7" spans="1:37" s="52" customFormat="1" ht="15" customHeight="1">
      <c r="A7" s="48"/>
      <c r="B7" s="49"/>
      <c r="C7" s="51">
        <f>AVERAGE(B4:C6)</f>
        <v>1352.5</v>
      </c>
      <c r="D7" s="50"/>
      <c r="E7" s="51">
        <f>AVERAGE(D4:E6)</f>
        <v>1376.6666666666667</v>
      </c>
      <c r="F7" s="50"/>
      <c r="G7" s="51">
        <f>AVERAGE(F4:G6)</f>
        <v>1338.3333333333333</v>
      </c>
      <c r="H7" s="50"/>
      <c r="I7" s="51">
        <f>AVERAGE(H4:I6)</f>
        <v>1339.1666666666667</v>
      </c>
      <c r="J7" s="50"/>
      <c r="K7" s="51">
        <f>AVERAGE(J4:K6)</f>
        <v>1327.1666666666667</v>
      </c>
      <c r="L7" s="50"/>
      <c r="M7" s="51">
        <f>AVERAGE(L4:M6)</f>
        <v>1351.3333333333333</v>
      </c>
      <c r="N7" s="50"/>
      <c r="O7" s="51">
        <f>AVERAGE(N4:O6)</f>
        <v>1314.1666666666667</v>
      </c>
      <c r="P7" s="50"/>
      <c r="Q7" s="51">
        <f>AVERAGE(P4:Q6)</f>
        <v>1288.8333333333333</v>
      </c>
      <c r="R7" s="50"/>
      <c r="S7" s="51">
        <f>AVERAGE(R4:S6)</f>
        <v>1295.6666666666667</v>
      </c>
      <c r="T7" s="50"/>
      <c r="U7" s="51">
        <f>AVERAGE(T4:U6)</f>
        <v>1224.1666666666667</v>
      </c>
      <c r="V7" s="50"/>
      <c r="W7" s="51">
        <f>AVERAGE(V4:W6)</f>
        <v>1237.3333333333333</v>
      </c>
      <c r="X7" s="50"/>
      <c r="Y7" s="51">
        <f>AVERAGE(X4:Y6)</f>
        <v>1183.6666666666667</v>
      </c>
      <c r="Z7" s="50"/>
      <c r="AA7" s="51">
        <f>AVERAGE(Z4:AA6)</f>
        <v>1132.6666666666667</v>
      </c>
      <c r="AB7" s="50"/>
      <c r="AC7" s="51">
        <f>AVERAGE(AB4:AC6)</f>
        <v>1101.8333333333333</v>
      </c>
      <c r="AD7" s="50"/>
      <c r="AE7" s="51">
        <f>AVERAGE(AD4:AE6)</f>
        <v>1013</v>
      </c>
      <c r="AF7" s="50"/>
      <c r="AG7" s="51">
        <f>AVERAGE(AF4:AG6)</f>
        <v>905.8333333333334</v>
      </c>
      <c r="AH7" s="50"/>
      <c r="AI7" s="51">
        <f>AVERAGE(AH4:AI6)</f>
        <v>853.5</v>
      </c>
      <c r="AJ7" s="50"/>
      <c r="AK7" s="51">
        <f>AVERAGE(AJ4:AK6)</f>
        <v>1050.1666666666667</v>
      </c>
    </row>
    <row r="8" spans="2:37" ht="15" customHeight="1">
      <c r="B8" s="7">
        <v>20070301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8"/>
      <c r="AJ8" s="7" t="s">
        <v>17</v>
      </c>
      <c r="AK8" s="8"/>
    </row>
    <row r="9" spans="1:37" ht="15" customHeight="1">
      <c r="A9" s="30" t="s">
        <v>18</v>
      </c>
      <c r="B9" s="13">
        <v>1280</v>
      </c>
      <c r="C9" s="13">
        <v>1254</v>
      </c>
      <c r="D9" s="14">
        <v>1295</v>
      </c>
      <c r="E9" s="13">
        <v>1262</v>
      </c>
      <c r="F9" s="14">
        <v>1268</v>
      </c>
      <c r="G9" s="13">
        <v>1242</v>
      </c>
      <c r="H9" s="14">
        <v>1291</v>
      </c>
      <c r="I9" s="13">
        <v>1297</v>
      </c>
      <c r="J9" s="14">
        <v>1271</v>
      </c>
      <c r="K9" s="13">
        <v>1279</v>
      </c>
      <c r="L9" s="14">
        <v>1275</v>
      </c>
      <c r="M9" s="13">
        <v>1273</v>
      </c>
      <c r="N9" s="14">
        <v>1235</v>
      </c>
      <c r="O9" s="13">
        <v>1203</v>
      </c>
      <c r="P9" s="14">
        <v>1250</v>
      </c>
      <c r="Q9" s="13">
        <v>1272</v>
      </c>
      <c r="R9" s="14">
        <v>1218</v>
      </c>
      <c r="S9" s="13">
        <v>1260</v>
      </c>
      <c r="T9" s="14">
        <v>1184</v>
      </c>
      <c r="U9" s="13">
        <v>1189</v>
      </c>
      <c r="V9" s="14">
        <v>1177</v>
      </c>
      <c r="W9" s="13">
        <v>1185</v>
      </c>
      <c r="X9" s="14">
        <v>1105</v>
      </c>
      <c r="Y9" s="13">
        <v>1143</v>
      </c>
      <c r="Z9" s="14">
        <v>1064</v>
      </c>
      <c r="AA9" s="13">
        <v>1072</v>
      </c>
      <c r="AB9" s="14">
        <v>1054</v>
      </c>
      <c r="AC9" s="13">
        <v>1086</v>
      </c>
      <c r="AD9" s="14">
        <v>984</v>
      </c>
      <c r="AE9" s="13">
        <v>1011</v>
      </c>
      <c r="AF9" s="14">
        <v>877</v>
      </c>
      <c r="AG9" s="13">
        <v>878</v>
      </c>
      <c r="AH9" s="14">
        <v>693</v>
      </c>
      <c r="AI9" s="15">
        <v>681</v>
      </c>
      <c r="AJ9" s="14">
        <v>729</v>
      </c>
      <c r="AK9" s="15">
        <v>735</v>
      </c>
    </row>
    <row r="10" spans="1:37" ht="15" customHeight="1">
      <c r="A10" s="29" t="s">
        <v>55</v>
      </c>
      <c r="B10" s="17">
        <v>1328</v>
      </c>
      <c r="C10" s="17">
        <v>1314</v>
      </c>
      <c r="D10" s="18">
        <v>1380</v>
      </c>
      <c r="E10" s="17">
        <v>1335</v>
      </c>
      <c r="F10" s="18">
        <v>1352</v>
      </c>
      <c r="G10" s="17">
        <v>1332</v>
      </c>
      <c r="H10" s="18">
        <v>1325</v>
      </c>
      <c r="I10" s="17">
        <v>1330</v>
      </c>
      <c r="J10" s="18">
        <v>1323</v>
      </c>
      <c r="K10" s="17">
        <v>1330</v>
      </c>
      <c r="L10" s="18">
        <v>1322</v>
      </c>
      <c r="M10" s="17">
        <v>1317</v>
      </c>
      <c r="N10" s="18">
        <v>1274</v>
      </c>
      <c r="O10" s="17">
        <v>1235</v>
      </c>
      <c r="P10" s="18">
        <v>1239</v>
      </c>
      <c r="Q10" s="17">
        <v>1256</v>
      </c>
      <c r="R10" s="18">
        <v>1262</v>
      </c>
      <c r="S10" s="17">
        <v>1287</v>
      </c>
      <c r="T10" s="18">
        <v>1228</v>
      </c>
      <c r="U10" s="17">
        <v>1235</v>
      </c>
      <c r="V10" s="18">
        <v>1236</v>
      </c>
      <c r="W10" s="17">
        <v>1240</v>
      </c>
      <c r="X10" s="18">
        <v>1149</v>
      </c>
      <c r="Y10" s="17">
        <v>1170</v>
      </c>
      <c r="Z10" s="18">
        <v>1086</v>
      </c>
      <c r="AA10" s="17">
        <v>1100</v>
      </c>
      <c r="AB10" s="18">
        <v>1065</v>
      </c>
      <c r="AC10" s="17">
        <v>1092</v>
      </c>
      <c r="AD10" s="18">
        <v>963</v>
      </c>
      <c r="AE10" s="17">
        <v>987</v>
      </c>
      <c r="AF10" s="18">
        <v>843</v>
      </c>
      <c r="AG10" s="17">
        <v>853</v>
      </c>
      <c r="AH10" s="18">
        <v>724</v>
      </c>
      <c r="AI10" s="19">
        <v>731</v>
      </c>
      <c r="AJ10" s="18">
        <v>781</v>
      </c>
      <c r="AK10" s="19">
        <v>778</v>
      </c>
    </row>
    <row r="11" spans="1:37" ht="15" customHeight="1">
      <c r="A11" s="29" t="s">
        <v>22</v>
      </c>
      <c r="B11" s="17">
        <v>1280</v>
      </c>
      <c r="C11" s="17">
        <v>1258</v>
      </c>
      <c r="D11" s="18">
        <v>1388</v>
      </c>
      <c r="E11" s="17">
        <v>1373</v>
      </c>
      <c r="F11" s="18">
        <v>1334</v>
      </c>
      <c r="G11" s="17">
        <v>1315</v>
      </c>
      <c r="H11" s="18">
        <v>1322</v>
      </c>
      <c r="I11" s="17">
        <v>1326</v>
      </c>
      <c r="J11" s="18">
        <v>1291</v>
      </c>
      <c r="K11" s="17">
        <v>1296</v>
      </c>
      <c r="L11" s="18">
        <v>1279</v>
      </c>
      <c r="M11" s="17">
        <v>1275</v>
      </c>
      <c r="N11" s="18">
        <v>1254</v>
      </c>
      <c r="O11" s="17">
        <v>1203</v>
      </c>
      <c r="P11" s="18">
        <v>1232</v>
      </c>
      <c r="Q11" s="17">
        <v>1251</v>
      </c>
      <c r="R11" s="18">
        <v>1256</v>
      </c>
      <c r="S11" s="17">
        <v>1294</v>
      </c>
      <c r="T11" s="18">
        <v>1231</v>
      </c>
      <c r="U11" s="17">
        <v>1224</v>
      </c>
      <c r="V11" s="18">
        <v>1209</v>
      </c>
      <c r="W11" s="17">
        <v>1214</v>
      </c>
      <c r="X11" s="18">
        <v>1155</v>
      </c>
      <c r="Y11" s="17">
        <v>1154</v>
      </c>
      <c r="Z11" s="18">
        <v>1132</v>
      </c>
      <c r="AA11" s="17">
        <v>1131</v>
      </c>
      <c r="AB11" s="18">
        <v>1087</v>
      </c>
      <c r="AC11" s="17">
        <v>1120</v>
      </c>
      <c r="AD11" s="18">
        <v>930</v>
      </c>
      <c r="AE11" s="17">
        <v>957</v>
      </c>
      <c r="AF11" s="18">
        <v>849</v>
      </c>
      <c r="AG11" s="17">
        <v>853</v>
      </c>
      <c r="AH11" s="18">
        <v>725</v>
      </c>
      <c r="AI11" s="19">
        <v>725</v>
      </c>
      <c r="AJ11" s="18">
        <v>781</v>
      </c>
      <c r="AK11" s="19">
        <v>795</v>
      </c>
    </row>
    <row r="12" spans="1:37" s="52" customFormat="1" ht="15" customHeight="1">
      <c r="A12" s="48"/>
      <c r="B12" s="49"/>
      <c r="C12" s="51">
        <f>AVERAGE(B9:C11)</f>
        <v>1285.6666666666667</v>
      </c>
      <c r="D12" s="50"/>
      <c r="E12" s="51">
        <f>AVERAGE(D9:E11)</f>
        <v>1338.8333333333333</v>
      </c>
      <c r="F12" s="50"/>
      <c r="G12" s="51">
        <f>AVERAGE(F9:G11)</f>
        <v>1307.1666666666667</v>
      </c>
      <c r="H12" s="50"/>
      <c r="I12" s="51">
        <f>AVERAGE(H9:I11)</f>
        <v>1315.1666666666667</v>
      </c>
      <c r="J12" s="50"/>
      <c r="K12" s="51">
        <f>AVERAGE(J9:K11)</f>
        <v>1298.3333333333333</v>
      </c>
      <c r="L12" s="50"/>
      <c r="M12" s="51">
        <f>AVERAGE(L9:M11)</f>
        <v>1290.1666666666667</v>
      </c>
      <c r="N12" s="50"/>
      <c r="O12" s="51">
        <f>AVERAGE(N9:O11)</f>
        <v>1234</v>
      </c>
      <c r="P12" s="50"/>
      <c r="Q12" s="51">
        <f>AVERAGE(P9:Q11)</f>
        <v>1250</v>
      </c>
      <c r="R12" s="50"/>
      <c r="S12" s="51">
        <f>AVERAGE(R9:S11)</f>
        <v>1262.8333333333333</v>
      </c>
      <c r="T12" s="50"/>
      <c r="U12" s="51">
        <f>AVERAGE(T9:U11)</f>
        <v>1215.1666666666667</v>
      </c>
      <c r="V12" s="50"/>
      <c r="W12" s="51">
        <f>AVERAGE(V9:W11)</f>
        <v>1210.1666666666667</v>
      </c>
      <c r="X12" s="50"/>
      <c r="Y12" s="51">
        <f>AVERAGE(X9:Y11)</f>
        <v>1146</v>
      </c>
      <c r="Z12" s="50"/>
      <c r="AA12" s="51">
        <f>AVERAGE(Z9:AA11)</f>
        <v>1097.5</v>
      </c>
      <c r="AB12" s="50"/>
      <c r="AC12" s="51">
        <f>AVERAGE(AB9:AC11)</f>
        <v>1084</v>
      </c>
      <c r="AD12" s="50"/>
      <c r="AE12" s="51">
        <f>AVERAGE(AD9:AE11)</f>
        <v>972</v>
      </c>
      <c r="AF12" s="50"/>
      <c r="AG12" s="51">
        <f>AVERAGE(AF9:AG11)</f>
        <v>858.8333333333334</v>
      </c>
      <c r="AH12" s="50"/>
      <c r="AI12" s="51">
        <f>AVERAGE(AH9:AI11)</f>
        <v>713.1666666666666</v>
      </c>
      <c r="AJ12" s="50"/>
      <c r="AK12" s="51">
        <f>AVERAGE(AJ9:AK11)</f>
        <v>766.5</v>
      </c>
    </row>
    <row r="13" spans="14:37" ht="12.75">
      <c r="N13" t="s">
        <v>81</v>
      </c>
      <c r="U13" s="45"/>
      <c r="Z13" t="s">
        <v>71</v>
      </c>
      <c r="AK13" s="76"/>
    </row>
    <row r="14" spans="14:27" ht="12.75">
      <c r="N14" s="40">
        <v>39543</v>
      </c>
      <c r="Z14" s="40">
        <v>39544</v>
      </c>
      <c r="AA14" s="1">
        <v>55</v>
      </c>
    </row>
    <row r="15" spans="14:27" ht="12.75">
      <c r="N15">
        <v>1273</v>
      </c>
      <c r="O15" s="1">
        <v>1269</v>
      </c>
      <c r="Z15">
        <v>1107</v>
      </c>
      <c r="AA15" s="1">
        <v>1134</v>
      </c>
    </row>
    <row r="16" spans="14:27" ht="12.75">
      <c r="N16">
        <v>1295</v>
      </c>
      <c r="O16" s="1">
        <v>1294</v>
      </c>
      <c r="Z16">
        <v>1120</v>
      </c>
      <c r="AA16" s="1">
        <v>1149</v>
      </c>
    </row>
    <row r="17" spans="14:27" ht="12.75">
      <c r="N17">
        <v>126</v>
      </c>
      <c r="O17" s="1">
        <v>1293</v>
      </c>
      <c r="Z17">
        <v>1120</v>
      </c>
      <c r="AA17" s="1">
        <v>1152</v>
      </c>
    </row>
    <row r="18" spans="14:27" ht="12.75">
      <c r="N18" s="58"/>
      <c r="O18" s="51">
        <f>AVERAGE(N15:O17)</f>
        <v>1091.6666666666667</v>
      </c>
      <c r="Z18" s="58"/>
      <c r="AA18" s="51">
        <f>AVERAGE(Z15:AA17)</f>
        <v>1130.3333333333333</v>
      </c>
    </row>
  </sheetData>
  <printOptions/>
  <pageMargins left="0.75" right="0.75" top="1" bottom="0.6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29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</cols>
  <sheetData>
    <row r="1" spans="1:37" ht="12.75">
      <c r="A1" s="32" t="s">
        <v>65</v>
      </c>
      <c r="B1" s="37">
        <v>39541</v>
      </c>
      <c r="C1" s="6"/>
      <c r="D1" s="7"/>
      <c r="E1" s="6">
        <v>48</v>
      </c>
      <c r="F1" s="7"/>
      <c r="G1" s="6">
        <v>50</v>
      </c>
      <c r="H1" s="37">
        <v>39542</v>
      </c>
      <c r="I1" s="6"/>
      <c r="J1" s="7"/>
      <c r="K1" s="6">
        <v>49</v>
      </c>
      <c r="L1" s="7"/>
      <c r="M1" s="6"/>
      <c r="N1" s="7"/>
      <c r="O1" s="6">
        <v>49</v>
      </c>
      <c r="P1" s="37">
        <v>39543</v>
      </c>
      <c r="Q1" s="6">
        <v>51</v>
      </c>
      <c r="R1" s="7"/>
      <c r="S1" s="6">
        <v>56</v>
      </c>
      <c r="T1" s="7"/>
      <c r="U1" s="6">
        <v>59</v>
      </c>
      <c r="V1" s="7"/>
      <c r="W1" s="6">
        <v>60</v>
      </c>
      <c r="X1" s="7"/>
      <c r="Y1" s="6">
        <v>59</v>
      </c>
      <c r="Z1" s="7"/>
      <c r="AA1" s="6">
        <v>60</v>
      </c>
      <c r="AB1" s="37">
        <v>39544</v>
      </c>
      <c r="AC1" s="6"/>
      <c r="AD1" s="7"/>
      <c r="AE1" s="6">
        <v>67</v>
      </c>
      <c r="AF1" s="7"/>
      <c r="AG1" s="6">
        <v>71</v>
      </c>
      <c r="AH1" s="7"/>
      <c r="AI1" s="8">
        <v>69</v>
      </c>
      <c r="AJ1" s="37">
        <v>39558</v>
      </c>
      <c r="AK1" s="8">
        <v>63</v>
      </c>
    </row>
    <row r="2" spans="1:37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127</v>
      </c>
      <c r="AK2" s="25"/>
    </row>
    <row r="3" spans="2:37" ht="15" customHeight="1">
      <c r="B3" s="7">
        <v>20060701</v>
      </c>
      <c r="C3" s="6"/>
      <c r="D3" s="7" t="s">
        <v>17</v>
      </c>
      <c r="E3" s="6"/>
      <c r="F3" s="7" t="s">
        <v>17</v>
      </c>
      <c r="G3" s="6"/>
      <c r="H3" s="7" t="s">
        <v>17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8"/>
      <c r="AJ3" s="7" t="s">
        <v>17</v>
      </c>
      <c r="AK3" s="8"/>
    </row>
    <row r="4" spans="1:37" ht="15" customHeight="1">
      <c r="A4" s="30" t="s">
        <v>18</v>
      </c>
      <c r="B4" s="13">
        <v>1572</v>
      </c>
      <c r="C4" s="13">
        <v>1553</v>
      </c>
      <c r="D4" s="14">
        <v>1583</v>
      </c>
      <c r="E4" s="13">
        <v>1526</v>
      </c>
      <c r="F4" s="14">
        <v>1503</v>
      </c>
      <c r="G4" s="13">
        <v>1501</v>
      </c>
      <c r="H4" s="14">
        <v>1532</v>
      </c>
      <c r="I4" s="13">
        <v>1538</v>
      </c>
      <c r="J4" s="14">
        <v>1518</v>
      </c>
      <c r="K4" s="13">
        <v>1525</v>
      </c>
      <c r="L4" s="14">
        <v>1518</v>
      </c>
      <c r="M4" s="13">
        <v>1538</v>
      </c>
      <c r="N4" s="14">
        <v>1524</v>
      </c>
      <c r="O4" s="13">
        <v>1493</v>
      </c>
      <c r="P4" s="14">
        <v>1495</v>
      </c>
      <c r="Q4" s="13">
        <v>1498</v>
      </c>
      <c r="R4" s="14">
        <v>1481</v>
      </c>
      <c r="S4" s="13">
        <v>1502</v>
      </c>
      <c r="T4" s="14">
        <v>1417</v>
      </c>
      <c r="U4" s="13">
        <v>1422</v>
      </c>
      <c r="V4" s="14">
        <v>1431</v>
      </c>
      <c r="W4" s="13">
        <v>1445</v>
      </c>
      <c r="X4" s="14">
        <v>1376</v>
      </c>
      <c r="Y4" s="13">
        <v>1384</v>
      </c>
      <c r="Z4" s="14">
        <v>1319</v>
      </c>
      <c r="AA4" s="13">
        <v>1318</v>
      </c>
      <c r="AB4" s="14">
        <v>1262</v>
      </c>
      <c r="AC4" s="13">
        <v>1307</v>
      </c>
      <c r="AD4" s="14">
        <v>1126</v>
      </c>
      <c r="AE4" s="13">
        <v>1157</v>
      </c>
      <c r="AF4" s="14">
        <v>1006</v>
      </c>
      <c r="AG4" s="13">
        <v>995</v>
      </c>
      <c r="AH4" s="14">
        <v>991</v>
      </c>
      <c r="AI4" s="15">
        <v>967</v>
      </c>
      <c r="AJ4" s="14">
        <v>1171</v>
      </c>
      <c r="AK4" s="15">
        <v>1178</v>
      </c>
    </row>
    <row r="5" spans="1:37" ht="15" customHeight="1">
      <c r="A5" s="29" t="s">
        <v>35</v>
      </c>
      <c r="B5" s="17">
        <v>1559</v>
      </c>
      <c r="C5" s="17">
        <v>1537</v>
      </c>
      <c r="D5" s="18">
        <v>1648</v>
      </c>
      <c r="E5" s="17">
        <v>1584</v>
      </c>
      <c r="F5" s="18">
        <v>1592</v>
      </c>
      <c r="G5" s="17">
        <v>1570</v>
      </c>
      <c r="H5" s="18">
        <v>1602</v>
      </c>
      <c r="I5" s="17">
        <v>1609</v>
      </c>
      <c r="J5" s="18">
        <v>1541</v>
      </c>
      <c r="K5" s="17">
        <v>1535</v>
      </c>
      <c r="L5" s="18">
        <v>1539</v>
      </c>
      <c r="M5" s="17">
        <v>1535</v>
      </c>
      <c r="N5" s="18">
        <v>1551</v>
      </c>
      <c r="O5" s="17">
        <v>1512</v>
      </c>
      <c r="P5" s="18">
        <v>1478</v>
      </c>
      <c r="Q5" s="17">
        <v>1477</v>
      </c>
      <c r="R5" s="18">
        <v>1477</v>
      </c>
      <c r="S5" s="17">
        <v>1513</v>
      </c>
      <c r="T5" s="18">
        <v>1447</v>
      </c>
      <c r="U5" s="17">
        <v>1463</v>
      </c>
      <c r="V5" s="18">
        <v>1416</v>
      </c>
      <c r="W5" s="17">
        <v>1426</v>
      </c>
      <c r="X5" s="18">
        <v>1377</v>
      </c>
      <c r="Y5" s="17">
        <v>1389</v>
      </c>
      <c r="Z5" s="18">
        <v>1318</v>
      </c>
      <c r="AA5" s="17">
        <v>1321</v>
      </c>
      <c r="AB5" s="18">
        <v>1229</v>
      </c>
      <c r="AC5" s="17">
        <v>1257</v>
      </c>
      <c r="AD5" s="18">
        <v>1150</v>
      </c>
      <c r="AE5" s="17">
        <v>1174</v>
      </c>
      <c r="AF5" s="18">
        <v>1016</v>
      </c>
      <c r="AG5" s="17">
        <v>1010</v>
      </c>
      <c r="AH5" s="18">
        <v>945</v>
      </c>
      <c r="AI5" s="19">
        <v>953</v>
      </c>
      <c r="AJ5" s="18">
        <v>1188</v>
      </c>
      <c r="AK5" s="19">
        <v>1184</v>
      </c>
    </row>
    <row r="6" spans="1:37" ht="15" customHeight="1">
      <c r="A6" s="29" t="s">
        <v>20</v>
      </c>
      <c r="B6" s="17">
        <v>1572</v>
      </c>
      <c r="C6" s="17">
        <v>1552</v>
      </c>
      <c r="D6" s="18">
        <v>1628</v>
      </c>
      <c r="E6" s="17">
        <v>1573</v>
      </c>
      <c r="F6" s="18">
        <v>1572</v>
      </c>
      <c r="G6" s="17">
        <v>1573</v>
      </c>
      <c r="H6" s="18">
        <v>1549</v>
      </c>
      <c r="I6" s="17">
        <v>1556</v>
      </c>
      <c r="J6" s="18">
        <v>1566</v>
      </c>
      <c r="K6" s="17">
        <v>1563</v>
      </c>
      <c r="L6" s="18">
        <v>1581</v>
      </c>
      <c r="M6" s="17">
        <v>1581</v>
      </c>
      <c r="N6" s="18">
        <v>1506</v>
      </c>
      <c r="O6" s="17">
        <v>1499</v>
      </c>
      <c r="P6" s="18">
        <v>1509</v>
      </c>
      <c r="Q6" s="17">
        <v>1525</v>
      </c>
      <c r="R6" s="18">
        <v>1503</v>
      </c>
      <c r="S6" s="17">
        <v>1531</v>
      </c>
      <c r="T6" s="18">
        <v>1441</v>
      </c>
      <c r="U6" s="17">
        <v>1436</v>
      </c>
      <c r="V6" s="18">
        <v>1432</v>
      </c>
      <c r="W6" s="17">
        <v>1447</v>
      </c>
      <c r="X6" s="18">
        <v>1360</v>
      </c>
      <c r="Y6" s="17">
        <v>1422</v>
      </c>
      <c r="Z6" s="18">
        <v>1322</v>
      </c>
      <c r="AA6" s="17">
        <v>1329</v>
      </c>
      <c r="AB6" s="18">
        <v>1266</v>
      </c>
      <c r="AC6" s="17">
        <v>1296</v>
      </c>
      <c r="AD6" s="18">
        <v>1133</v>
      </c>
      <c r="AE6" s="17">
        <v>1160</v>
      </c>
      <c r="AF6" s="18">
        <v>1024</v>
      </c>
      <c r="AG6" s="17">
        <v>1038</v>
      </c>
      <c r="AH6" s="18">
        <v>938</v>
      </c>
      <c r="AI6" s="19">
        <v>918</v>
      </c>
      <c r="AJ6" s="18">
        <v>1211</v>
      </c>
      <c r="AK6" s="19">
        <v>1209</v>
      </c>
    </row>
    <row r="7" spans="1:37" s="52" customFormat="1" ht="15" customHeight="1">
      <c r="A7" s="48"/>
      <c r="B7" s="49"/>
      <c r="C7" s="51">
        <f>AVERAGE(B4:C6)</f>
        <v>1557.5</v>
      </c>
      <c r="D7" s="50"/>
      <c r="E7" s="51">
        <f>AVERAGE(D4:E6)</f>
        <v>1590.3333333333333</v>
      </c>
      <c r="F7" s="50"/>
      <c r="G7" s="51">
        <f>AVERAGE(F4:G6)</f>
        <v>1551.8333333333333</v>
      </c>
      <c r="H7" s="50"/>
      <c r="I7" s="51">
        <f>AVERAGE(H4:I6)</f>
        <v>1564.3333333333333</v>
      </c>
      <c r="J7" s="50"/>
      <c r="K7" s="51">
        <f>AVERAGE(J4:K6)</f>
        <v>1541.3333333333333</v>
      </c>
      <c r="L7" s="50"/>
      <c r="M7" s="51">
        <f>AVERAGE(L4:M6)</f>
        <v>1548.6666666666667</v>
      </c>
      <c r="N7" s="50"/>
      <c r="O7" s="51">
        <f>AVERAGE(N4:O6)</f>
        <v>1514.1666666666667</v>
      </c>
      <c r="P7" s="50"/>
      <c r="Q7" s="51">
        <f>AVERAGE(P4:Q6)</f>
        <v>1497</v>
      </c>
      <c r="R7" s="50"/>
      <c r="S7" s="51">
        <f>AVERAGE(R4:S6)</f>
        <v>1501.1666666666667</v>
      </c>
      <c r="T7" s="50"/>
      <c r="U7" s="51">
        <f>AVERAGE(T4:U6)</f>
        <v>1437.6666666666667</v>
      </c>
      <c r="V7" s="50"/>
      <c r="W7" s="51">
        <f>AVERAGE(V4:W6)</f>
        <v>1432.8333333333333</v>
      </c>
      <c r="X7" s="50"/>
      <c r="Y7" s="51">
        <f>AVERAGE(X4:Y6)</f>
        <v>1384.6666666666667</v>
      </c>
      <c r="Z7" s="50"/>
      <c r="AA7" s="51">
        <f>AVERAGE(Z4:AA6)</f>
        <v>1321.1666666666667</v>
      </c>
      <c r="AB7" s="50"/>
      <c r="AC7" s="51">
        <f>AVERAGE(AB4:AC6)</f>
        <v>1269.5</v>
      </c>
      <c r="AD7" s="50"/>
      <c r="AE7" s="51">
        <f>AVERAGE(AD4:AE6)</f>
        <v>1150</v>
      </c>
      <c r="AF7" s="50"/>
      <c r="AG7" s="51">
        <f>AVERAGE(AF4:AG6)</f>
        <v>1014.8333333333334</v>
      </c>
      <c r="AH7" s="50"/>
      <c r="AI7" s="51">
        <f>AVERAGE(AH4:AI6)</f>
        <v>952</v>
      </c>
      <c r="AJ7" s="50"/>
      <c r="AK7" s="51">
        <f>AVERAGE(AJ4:AK6)</f>
        <v>1190.1666666666667</v>
      </c>
    </row>
    <row r="8" spans="2:37" ht="15" customHeight="1">
      <c r="B8" s="7">
        <v>20070101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8"/>
      <c r="AJ8" s="7" t="s">
        <v>17</v>
      </c>
      <c r="AK8" s="8"/>
    </row>
    <row r="9" spans="1:37" ht="15" customHeight="1">
      <c r="A9" s="30" t="s">
        <v>18</v>
      </c>
      <c r="B9" s="13">
        <v>1527</v>
      </c>
      <c r="C9" s="13">
        <v>1504</v>
      </c>
      <c r="D9" s="14">
        <v>1561</v>
      </c>
      <c r="E9" s="13">
        <v>1502</v>
      </c>
      <c r="F9" s="14">
        <v>1506</v>
      </c>
      <c r="G9" s="13">
        <v>1490</v>
      </c>
      <c r="H9" s="14">
        <v>1512</v>
      </c>
      <c r="I9" s="13">
        <v>1517</v>
      </c>
      <c r="J9" s="14">
        <v>1484</v>
      </c>
      <c r="K9" s="13">
        <v>1487</v>
      </c>
      <c r="L9" s="14">
        <v>1465</v>
      </c>
      <c r="M9" s="13">
        <v>1461</v>
      </c>
      <c r="N9" s="14">
        <v>1477</v>
      </c>
      <c r="O9" s="13">
        <v>1474</v>
      </c>
      <c r="P9" s="14">
        <v>1455</v>
      </c>
      <c r="Q9" s="13">
        <v>1478</v>
      </c>
      <c r="R9" s="14">
        <v>1445</v>
      </c>
      <c r="S9" s="13">
        <v>1471</v>
      </c>
      <c r="T9" s="14">
        <v>1435</v>
      </c>
      <c r="U9" s="13">
        <v>1445</v>
      </c>
      <c r="V9" s="14">
        <v>1394</v>
      </c>
      <c r="W9" s="13">
        <v>1424</v>
      </c>
      <c r="X9" s="14">
        <v>1371</v>
      </c>
      <c r="Y9" s="13">
        <v>1381</v>
      </c>
      <c r="Z9" s="14">
        <v>1331</v>
      </c>
      <c r="AA9" s="13">
        <v>1334</v>
      </c>
      <c r="AB9" s="14">
        <v>1289</v>
      </c>
      <c r="AC9" s="13">
        <v>1334</v>
      </c>
      <c r="AD9" s="14">
        <v>1224</v>
      </c>
      <c r="AE9" s="13">
        <v>1251</v>
      </c>
      <c r="AF9" s="14">
        <v>1084</v>
      </c>
      <c r="AG9" s="13">
        <v>1092</v>
      </c>
      <c r="AH9" s="14">
        <v>955</v>
      </c>
      <c r="AI9" s="15">
        <v>931</v>
      </c>
      <c r="AJ9" s="14">
        <v>1108</v>
      </c>
      <c r="AK9" s="15">
        <v>1112</v>
      </c>
    </row>
    <row r="10" spans="1:37" ht="15" customHeight="1">
      <c r="A10" s="29" t="s">
        <v>58</v>
      </c>
      <c r="B10" s="17">
        <v>1566</v>
      </c>
      <c r="C10" s="17">
        <v>1544</v>
      </c>
      <c r="D10" s="18">
        <v>1610</v>
      </c>
      <c r="E10" s="17">
        <v>1577</v>
      </c>
      <c r="F10" s="18">
        <v>1557</v>
      </c>
      <c r="G10" s="17">
        <v>1540</v>
      </c>
      <c r="H10" s="18">
        <v>1564</v>
      </c>
      <c r="I10" s="17">
        <v>1569</v>
      </c>
      <c r="J10" s="18">
        <v>1519</v>
      </c>
      <c r="K10" s="17">
        <v>1520</v>
      </c>
      <c r="L10" s="18">
        <v>1473</v>
      </c>
      <c r="M10" s="17">
        <v>1537</v>
      </c>
      <c r="N10" s="18">
        <v>1489</v>
      </c>
      <c r="O10" s="17">
        <v>1486</v>
      </c>
      <c r="P10" s="18">
        <v>1454</v>
      </c>
      <c r="Q10" s="17">
        <v>1461</v>
      </c>
      <c r="R10" s="18">
        <v>1466</v>
      </c>
      <c r="S10" s="17">
        <v>1480</v>
      </c>
      <c r="T10" s="18">
        <v>1462</v>
      </c>
      <c r="U10" s="17">
        <v>1478</v>
      </c>
      <c r="V10" s="18">
        <v>1288</v>
      </c>
      <c r="W10" s="17">
        <v>1416</v>
      </c>
      <c r="X10" s="18">
        <v>1355</v>
      </c>
      <c r="Y10" s="17">
        <v>1408</v>
      </c>
      <c r="Z10" s="18">
        <v>1339</v>
      </c>
      <c r="AA10" s="17">
        <v>1346</v>
      </c>
      <c r="AB10" s="18">
        <v>1263</v>
      </c>
      <c r="AC10" s="17">
        <v>1305</v>
      </c>
      <c r="AD10" s="18">
        <v>1247</v>
      </c>
      <c r="AE10" s="17">
        <v>1273</v>
      </c>
      <c r="AF10" s="18">
        <v>1095</v>
      </c>
      <c r="AG10" s="17">
        <v>1116</v>
      </c>
      <c r="AH10" s="18">
        <v>988</v>
      </c>
      <c r="AI10" s="19">
        <v>992</v>
      </c>
      <c r="AJ10" s="18">
        <v>1089</v>
      </c>
      <c r="AK10" s="19">
        <v>1092</v>
      </c>
    </row>
    <row r="11" spans="1:37" ht="15" customHeight="1">
      <c r="A11" s="29" t="s">
        <v>22</v>
      </c>
      <c r="B11" s="17">
        <v>1564</v>
      </c>
      <c r="C11" s="17">
        <v>1537</v>
      </c>
      <c r="D11" s="18">
        <v>1592</v>
      </c>
      <c r="E11" s="17">
        <v>1535</v>
      </c>
      <c r="F11" s="18">
        <v>1552</v>
      </c>
      <c r="G11" s="17">
        <v>1548</v>
      </c>
      <c r="H11" s="18">
        <v>1566</v>
      </c>
      <c r="I11" s="17">
        <v>1572</v>
      </c>
      <c r="J11" s="18">
        <v>1536</v>
      </c>
      <c r="K11" s="17">
        <v>1488</v>
      </c>
      <c r="L11" s="18">
        <v>1516</v>
      </c>
      <c r="M11" s="17">
        <v>1515</v>
      </c>
      <c r="N11" s="18">
        <v>1460</v>
      </c>
      <c r="O11" s="17">
        <v>1459</v>
      </c>
      <c r="P11" s="18">
        <v>1482</v>
      </c>
      <c r="Q11" s="17">
        <v>1499</v>
      </c>
      <c r="R11" s="18">
        <v>1461</v>
      </c>
      <c r="S11" s="17">
        <v>1481</v>
      </c>
      <c r="T11" s="18">
        <v>1426</v>
      </c>
      <c r="U11" s="17">
        <v>1434</v>
      </c>
      <c r="V11" s="18">
        <v>1416</v>
      </c>
      <c r="W11" s="17">
        <v>1385</v>
      </c>
      <c r="X11" s="18">
        <v>1382</v>
      </c>
      <c r="Y11" s="17">
        <v>1410</v>
      </c>
      <c r="Z11" s="18">
        <v>1283</v>
      </c>
      <c r="AA11" s="17">
        <v>1284</v>
      </c>
      <c r="AB11" s="18">
        <v>1309</v>
      </c>
      <c r="AC11" s="17">
        <v>1305</v>
      </c>
      <c r="AD11" s="18">
        <v>1240</v>
      </c>
      <c r="AE11" s="17">
        <v>1263</v>
      </c>
      <c r="AF11" s="18">
        <v>1082</v>
      </c>
      <c r="AG11" s="17">
        <v>1101</v>
      </c>
      <c r="AH11" s="18">
        <v>932</v>
      </c>
      <c r="AI11" s="19">
        <v>908</v>
      </c>
      <c r="AJ11" s="18">
        <v>1079</v>
      </c>
      <c r="AK11" s="19">
        <v>1042</v>
      </c>
    </row>
    <row r="12" spans="1:37" s="52" customFormat="1" ht="15" customHeight="1">
      <c r="A12" s="48"/>
      <c r="B12" s="49"/>
      <c r="C12" s="51">
        <f>AVERAGE(B9:C11)</f>
        <v>1540.3333333333333</v>
      </c>
      <c r="D12" s="50"/>
      <c r="E12" s="51">
        <f>AVERAGE(D9:E11)</f>
        <v>1562.8333333333333</v>
      </c>
      <c r="F12" s="50"/>
      <c r="G12" s="51">
        <f>AVERAGE(F9:G11)</f>
        <v>1532.1666666666667</v>
      </c>
      <c r="H12" s="50"/>
      <c r="I12" s="51">
        <f>AVERAGE(H9:I11)</f>
        <v>1550</v>
      </c>
      <c r="J12" s="50"/>
      <c r="K12" s="51">
        <f>AVERAGE(J9:K11)</f>
        <v>1505.6666666666667</v>
      </c>
      <c r="L12" s="50"/>
      <c r="M12" s="51">
        <f>AVERAGE(L9:M11)</f>
        <v>1494.5</v>
      </c>
      <c r="N12" s="50"/>
      <c r="O12" s="51">
        <f>AVERAGE(N9:O11)</f>
        <v>1474.1666666666667</v>
      </c>
      <c r="P12" s="50"/>
      <c r="Q12" s="51">
        <f>AVERAGE(P9:Q11)</f>
        <v>1471.5</v>
      </c>
      <c r="R12" s="50"/>
      <c r="S12" s="51">
        <f>AVERAGE(R9:S11)</f>
        <v>1467.3333333333333</v>
      </c>
      <c r="T12" s="50"/>
      <c r="U12" s="51">
        <f>AVERAGE(T9:U11)</f>
        <v>1446.6666666666667</v>
      </c>
      <c r="V12" s="51"/>
      <c r="W12" s="51">
        <f>AVERAGE(V9:W11)</f>
        <v>1387.1666666666667</v>
      </c>
      <c r="X12" s="50"/>
      <c r="Y12" s="51">
        <f>AVERAGE(X9:Y11)</f>
        <v>1384.5</v>
      </c>
      <c r="Z12" s="50"/>
      <c r="AA12" s="51">
        <f>AVERAGE(Z9:AA11)</f>
        <v>1319.5</v>
      </c>
      <c r="AB12" s="50"/>
      <c r="AC12" s="51">
        <f>AVERAGE(AB9:AC11)</f>
        <v>1300.8333333333333</v>
      </c>
      <c r="AD12" s="50"/>
      <c r="AE12" s="51">
        <f>AVERAGE(AD9:AE11)</f>
        <v>1249.6666666666667</v>
      </c>
      <c r="AF12" s="50"/>
      <c r="AG12" s="51">
        <f>AVERAGE(AF9:AG11)</f>
        <v>1095</v>
      </c>
      <c r="AH12" s="50"/>
      <c r="AI12" s="51">
        <f>AVERAGE(AH9:AI11)</f>
        <v>951</v>
      </c>
      <c r="AJ12" s="50"/>
      <c r="AK12" s="51">
        <f>AVERAGE(AJ9:AK11)</f>
        <v>1087</v>
      </c>
    </row>
    <row r="13" spans="1:37" ht="15" customHeight="1">
      <c r="A13" s="33"/>
      <c r="B13" s="7" t="s">
        <v>83</v>
      </c>
      <c r="C13" s="6"/>
      <c r="D13" s="7" t="s">
        <v>17</v>
      </c>
      <c r="E13" s="6"/>
      <c r="F13" s="7" t="s">
        <v>17</v>
      </c>
      <c r="G13" s="6"/>
      <c r="H13" s="7" t="s">
        <v>17</v>
      </c>
      <c r="I13" s="6"/>
      <c r="J13" s="7" t="s">
        <v>17</v>
      </c>
      <c r="K13" s="6"/>
      <c r="L13" s="7" t="s">
        <v>17</v>
      </c>
      <c r="M13" s="6"/>
      <c r="N13" s="7" t="s">
        <v>17</v>
      </c>
      <c r="O13" s="6"/>
      <c r="P13" s="7" t="s">
        <v>17</v>
      </c>
      <c r="Q13" s="6"/>
      <c r="R13" s="7" t="s">
        <v>17</v>
      </c>
      <c r="S13" s="6"/>
      <c r="T13" s="7" t="s">
        <v>17</v>
      </c>
      <c r="U13" s="6"/>
      <c r="V13" s="7" t="s">
        <v>17</v>
      </c>
      <c r="W13" s="6"/>
      <c r="X13" s="7" t="s">
        <v>17</v>
      </c>
      <c r="Y13" s="6"/>
      <c r="Z13" s="7" t="s">
        <v>17</v>
      </c>
      <c r="AA13" s="6"/>
      <c r="AB13" s="7" t="s">
        <v>17</v>
      </c>
      <c r="AC13" s="6"/>
      <c r="AD13" s="7" t="s">
        <v>17</v>
      </c>
      <c r="AE13" s="6"/>
      <c r="AF13" s="7" t="s">
        <v>17</v>
      </c>
      <c r="AG13" s="6"/>
      <c r="AH13" s="7" t="s">
        <v>17</v>
      </c>
      <c r="AI13" s="8"/>
      <c r="AJ13" s="7" t="s">
        <v>17</v>
      </c>
      <c r="AK13" s="8"/>
    </row>
    <row r="14" spans="1:37" ht="15" customHeight="1">
      <c r="A14" s="30" t="s">
        <v>23</v>
      </c>
      <c r="B14" s="13">
        <v>1640</v>
      </c>
      <c r="C14" s="13">
        <v>1616</v>
      </c>
      <c r="D14" s="14">
        <v>1656</v>
      </c>
      <c r="E14" s="13">
        <v>1599</v>
      </c>
      <c r="F14" s="14">
        <v>1628</v>
      </c>
      <c r="G14" s="13">
        <v>1600</v>
      </c>
      <c r="H14" s="14">
        <v>1635</v>
      </c>
      <c r="I14" s="13">
        <v>1646</v>
      </c>
      <c r="J14" s="14">
        <v>1617</v>
      </c>
      <c r="K14" s="13">
        <v>1625</v>
      </c>
      <c r="L14" s="14">
        <v>1617</v>
      </c>
      <c r="M14" s="13">
        <v>1614</v>
      </c>
      <c r="N14" s="14">
        <v>1556</v>
      </c>
      <c r="O14" s="13">
        <v>1596</v>
      </c>
      <c r="P14" s="14">
        <v>1568</v>
      </c>
      <c r="Q14" s="13">
        <v>1582</v>
      </c>
      <c r="R14" s="14">
        <v>1590</v>
      </c>
      <c r="S14" s="13">
        <v>1592</v>
      </c>
      <c r="T14" s="14">
        <v>1539</v>
      </c>
      <c r="U14" s="13">
        <v>1532</v>
      </c>
      <c r="V14" s="14">
        <v>1497</v>
      </c>
      <c r="W14" s="13">
        <v>1509</v>
      </c>
      <c r="X14" s="14">
        <v>1453</v>
      </c>
      <c r="Y14" s="13">
        <v>1472</v>
      </c>
      <c r="Z14" s="14">
        <v>1361</v>
      </c>
      <c r="AA14" s="13">
        <v>1386</v>
      </c>
      <c r="AB14" s="14">
        <v>1373</v>
      </c>
      <c r="AC14" s="13">
        <v>1408</v>
      </c>
      <c r="AD14" s="14">
        <v>1225</v>
      </c>
      <c r="AE14" s="13">
        <v>1255</v>
      </c>
      <c r="AF14" s="14">
        <v>1068</v>
      </c>
      <c r="AG14" s="13">
        <v>1077</v>
      </c>
      <c r="AH14" s="14">
        <v>977</v>
      </c>
      <c r="AI14" s="15">
        <v>957</v>
      </c>
      <c r="AJ14" s="14">
        <v>1095</v>
      </c>
      <c r="AK14" s="15">
        <v>1106</v>
      </c>
    </row>
    <row r="15" spans="1:37" ht="15" customHeight="1">
      <c r="A15" s="29" t="s">
        <v>59</v>
      </c>
      <c r="B15" s="17">
        <v>1665</v>
      </c>
      <c r="C15" s="17">
        <v>1640</v>
      </c>
      <c r="D15" s="18">
        <v>1668</v>
      </c>
      <c r="E15" s="17">
        <v>1617</v>
      </c>
      <c r="F15" s="18">
        <v>1633</v>
      </c>
      <c r="G15" s="17">
        <v>1609</v>
      </c>
      <c r="H15" s="18">
        <v>1650</v>
      </c>
      <c r="I15" s="17">
        <v>1655</v>
      </c>
      <c r="J15" s="18">
        <v>1630</v>
      </c>
      <c r="K15" s="17">
        <v>1644</v>
      </c>
      <c r="L15" s="18">
        <v>1605</v>
      </c>
      <c r="M15" s="17">
        <v>1610</v>
      </c>
      <c r="N15" s="18">
        <v>1577</v>
      </c>
      <c r="O15" s="17">
        <v>1573</v>
      </c>
      <c r="P15" s="18">
        <v>1574</v>
      </c>
      <c r="Q15" s="17">
        <v>1588</v>
      </c>
      <c r="R15" s="18">
        <v>1565</v>
      </c>
      <c r="S15" s="17">
        <v>1569</v>
      </c>
      <c r="T15" s="18">
        <v>1572</v>
      </c>
      <c r="U15" s="17">
        <v>1516</v>
      </c>
      <c r="V15" s="18">
        <v>1489</v>
      </c>
      <c r="W15" s="17">
        <v>1498</v>
      </c>
      <c r="X15" s="18">
        <v>1458</v>
      </c>
      <c r="Y15" s="17">
        <v>1462</v>
      </c>
      <c r="Z15" s="18">
        <v>1381</v>
      </c>
      <c r="AA15" s="17">
        <v>1392</v>
      </c>
      <c r="AB15" s="18">
        <v>1348</v>
      </c>
      <c r="AC15" s="17">
        <v>1383</v>
      </c>
      <c r="AD15" s="18">
        <v>1256</v>
      </c>
      <c r="AE15" s="17">
        <v>1285</v>
      </c>
      <c r="AF15" s="18">
        <v>1094</v>
      </c>
      <c r="AG15" s="17">
        <v>1120</v>
      </c>
      <c r="AH15" s="18">
        <v>940</v>
      </c>
      <c r="AI15" s="19">
        <v>929</v>
      </c>
      <c r="AJ15" s="18">
        <v>1086</v>
      </c>
      <c r="AK15" s="19">
        <v>1084</v>
      </c>
    </row>
    <row r="16" spans="1:37" ht="15" customHeight="1">
      <c r="A16" s="29" t="s">
        <v>140</v>
      </c>
      <c r="B16" s="17">
        <v>1660</v>
      </c>
      <c r="C16" s="17">
        <v>1634</v>
      </c>
      <c r="D16" s="18">
        <v>1622</v>
      </c>
      <c r="E16" s="17">
        <v>1609</v>
      </c>
      <c r="F16" s="18">
        <v>1629</v>
      </c>
      <c r="G16" s="17">
        <v>1615</v>
      </c>
      <c r="H16" s="18">
        <v>1638</v>
      </c>
      <c r="I16" s="17">
        <v>1643</v>
      </c>
      <c r="J16" s="18">
        <v>1603</v>
      </c>
      <c r="K16" s="17">
        <v>1621</v>
      </c>
      <c r="L16" s="18">
        <v>1602</v>
      </c>
      <c r="M16" s="17">
        <v>1599</v>
      </c>
      <c r="N16" s="18">
        <v>1590</v>
      </c>
      <c r="O16" s="17">
        <v>1583</v>
      </c>
      <c r="P16" s="18">
        <v>1584</v>
      </c>
      <c r="Q16" s="17">
        <v>1606</v>
      </c>
      <c r="R16" s="18">
        <v>1551</v>
      </c>
      <c r="S16" s="17">
        <v>1557</v>
      </c>
      <c r="T16" s="18">
        <v>1524</v>
      </c>
      <c r="U16" s="17">
        <v>1524</v>
      </c>
      <c r="V16" s="18">
        <v>1506</v>
      </c>
      <c r="W16" s="17">
        <v>1485</v>
      </c>
      <c r="X16" s="18">
        <v>1458</v>
      </c>
      <c r="Y16" s="17">
        <v>1466</v>
      </c>
      <c r="Z16" s="18">
        <v>1375</v>
      </c>
      <c r="AA16" s="17">
        <v>1384</v>
      </c>
      <c r="AB16" s="18">
        <v>1323</v>
      </c>
      <c r="AC16" s="17">
        <v>1365</v>
      </c>
      <c r="AD16" s="18">
        <v>1227</v>
      </c>
      <c r="AE16" s="17">
        <v>1259</v>
      </c>
      <c r="AF16" s="18">
        <v>1094</v>
      </c>
      <c r="AG16" s="17">
        <v>1117</v>
      </c>
      <c r="AH16" s="18">
        <v>939</v>
      </c>
      <c r="AI16" s="19">
        <v>921</v>
      </c>
      <c r="AJ16" s="18">
        <v>1092</v>
      </c>
      <c r="AK16" s="19">
        <v>1098</v>
      </c>
    </row>
    <row r="17" spans="1:37" s="52" customFormat="1" ht="15" customHeight="1">
      <c r="A17" s="48"/>
      <c r="B17" s="49"/>
      <c r="C17" s="51">
        <f>AVERAGE(B14:C16)</f>
        <v>1642.5</v>
      </c>
      <c r="D17" s="50"/>
      <c r="E17" s="51">
        <f>AVERAGE(D14:E16)</f>
        <v>1628.5</v>
      </c>
      <c r="F17" s="50"/>
      <c r="G17" s="51">
        <f>AVERAGE(F14:G16)</f>
        <v>1619</v>
      </c>
      <c r="H17" s="50"/>
      <c r="I17" s="51">
        <f>AVERAGE(H14:I16)</f>
        <v>1644.5</v>
      </c>
      <c r="J17" s="50"/>
      <c r="K17" s="51">
        <f>AVERAGE(J14:K16)</f>
        <v>1623.3333333333333</v>
      </c>
      <c r="L17" s="50"/>
      <c r="M17" s="51">
        <f>AVERAGE(L14:M16)</f>
        <v>1607.8333333333333</v>
      </c>
      <c r="N17" s="50"/>
      <c r="O17" s="51">
        <f>AVERAGE(N14:O16)</f>
        <v>1579.1666666666667</v>
      </c>
      <c r="P17" s="50"/>
      <c r="Q17" s="51">
        <f>AVERAGE(P14:Q16)</f>
        <v>1583.6666666666667</v>
      </c>
      <c r="R17" s="50"/>
      <c r="S17" s="51">
        <f>AVERAGE(R14:S16)</f>
        <v>1570.6666666666667</v>
      </c>
      <c r="T17" s="50"/>
      <c r="U17" s="51">
        <f>AVERAGE(T14:U16)</f>
        <v>1534.5</v>
      </c>
      <c r="V17" s="50"/>
      <c r="W17" s="51">
        <f>AVERAGE(V14:W16)</f>
        <v>1497.3333333333333</v>
      </c>
      <c r="X17" s="50"/>
      <c r="Y17" s="51">
        <f>AVERAGE(X14:Y16)</f>
        <v>1461.5</v>
      </c>
      <c r="Z17" s="50"/>
      <c r="AA17" s="51">
        <f>AVERAGE(Z14:AA16)</f>
        <v>1379.8333333333333</v>
      </c>
      <c r="AB17" s="50"/>
      <c r="AC17" s="51">
        <f>AVERAGE(AB14:AC16)</f>
        <v>1366.6666666666667</v>
      </c>
      <c r="AD17" s="50"/>
      <c r="AE17" s="51">
        <f>AVERAGE(AD14:AE16)</f>
        <v>1251.1666666666667</v>
      </c>
      <c r="AF17" s="50"/>
      <c r="AG17" s="51">
        <f>AVERAGE(AF14:AG16)</f>
        <v>1095</v>
      </c>
      <c r="AH17" s="50"/>
      <c r="AI17" s="51">
        <f>AVERAGE(AH14:AI16)</f>
        <v>943.8333333333334</v>
      </c>
      <c r="AJ17" s="50"/>
      <c r="AK17" s="51">
        <f>AVERAGE(AJ14:AK16)</f>
        <v>1093.5</v>
      </c>
    </row>
    <row r="18" spans="1:37" ht="15" customHeight="1">
      <c r="A18" s="33"/>
      <c r="B18" s="7" t="s">
        <v>84</v>
      </c>
      <c r="C18" s="6"/>
      <c r="D18" s="7" t="s">
        <v>17</v>
      </c>
      <c r="E18" s="6"/>
      <c r="F18" s="7" t="s">
        <v>17</v>
      </c>
      <c r="G18" s="6"/>
      <c r="H18" s="7" t="s">
        <v>17</v>
      </c>
      <c r="I18" s="6"/>
      <c r="J18" s="7" t="s">
        <v>17</v>
      </c>
      <c r="K18" s="6"/>
      <c r="L18" s="7" t="s">
        <v>17</v>
      </c>
      <c r="M18" s="6"/>
      <c r="N18" s="7" t="s">
        <v>17</v>
      </c>
      <c r="O18" s="6"/>
      <c r="P18" s="7" t="s">
        <v>17</v>
      </c>
      <c r="Q18" s="6"/>
      <c r="R18" s="7" t="s">
        <v>17</v>
      </c>
      <c r="S18" s="6"/>
      <c r="T18" s="7" t="s">
        <v>17</v>
      </c>
      <c r="U18" s="6"/>
      <c r="V18" s="7" t="s">
        <v>17</v>
      </c>
      <c r="W18" s="6"/>
      <c r="X18" s="7" t="s">
        <v>17</v>
      </c>
      <c r="Y18" s="6"/>
      <c r="Z18" s="7" t="s">
        <v>17</v>
      </c>
      <c r="AA18" s="6"/>
      <c r="AB18" s="7" t="s">
        <v>17</v>
      </c>
      <c r="AC18" s="6"/>
      <c r="AD18" s="7" t="s">
        <v>17</v>
      </c>
      <c r="AE18" s="6"/>
      <c r="AF18" s="7" t="s">
        <v>17</v>
      </c>
      <c r="AG18" s="6"/>
      <c r="AH18" s="7" t="s">
        <v>17</v>
      </c>
      <c r="AI18" s="8"/>
      <c r="AJ18" s="7" t="s">
        <v>17</v>
      </c>
      <c r="AK18" s="8"/>
    </row>
    <row r="19" spans="1:37" ht="15" customHeight="1">
      <c r="A19" s="30" t="s">
        <v>82</v>
      </c>
      <c r="B19" s="13">
        <v>1255</v>
      </c>
      <c r="C19" s="13">
        <v>1241</v>
      </c>
      <c r="D19" s="14">
        <v>1279</v>
      </c>
      <c r="E19" s="13">
        <v>1295</v>
      </c>
      <c r="F19" s="14">
        <v>1324</v>
      </c>
      <c r="G19" s="13">
        <v>1308</v>
      </c>
      <c r="H19" s="14">
        <v>1301</v>
      </c>
      <c r="I19" s="13">
        <v>1305</v>
      </c>
      <c r="J19" s="14">
        <v>1322</v>
      </c>
      <c r="K19" s="13">
        <v>1334</v>
      </c>
      <c r="L19" s="14">
        <v>1299</v>
      </c>
      <c r="M19" s="13">
        <v>1296</v>
      </c>
      <c r="N19" s="14">
        <v>1325</v>
      </c>
      <c r="O19" s="13">
        <v>1325</v>
      </c>
      <c r="P19" s="14">
        <v>1276</v>
      </c>
      <c r="Q19" s="13">
        <v>1294</v>
      </c>
      <c r="R19" s="14">
        <v>1317</v>
      </c>
      <c r="S19" s="13">
        <v>1318</v>
      </c>
      <c r="T19" s="14">
        <v>1276</v>
      </c>
      <c r="U19" s="13">
        <v>1275</v>
      </c>
      <c r="V19" s="14">
        <v>1267</v>
      </c>
      <c r="W19" s="13">
        <v>1287</v>
      </c>
      <c r="X19" s="14">
        <v>1239</v>
      </c>
      <c r="Y19" s="13">
        <v>1251</v>
      </c>
      <c r="Z19" s="14">
        <v>1173</v>
      </c>
      <c r="AA19" s="13">
        <v>1212</v>
      </c>
      <c r="AB19" s="14">
        <v>1161</v>
      </c>
      <c r="AC19" s="13">
        <v>1169</v>
      </c>
      <c r="AD19" s="14">
        <v>1077</v>
      </c>
      <c r="AE19" s="13">
        <v>1115</v>
      </c>
      <c r="AF19" s="14">
        <v>967</v>
      </c>
      <c r="AG19" s="13">
        <v>981</v>
      </c>
      <c r="AH19" s="14">
        <v>854</v>
      </c>
      <c r="AI19" s="15">
        <v>835</v>
      </c>
      <c r="AJ19" s="14">
        <v>995</v>
      </c>
      <c r="AK19" s="15">
        <v>972</v>
      </c>
    </row>
    <row r="20" spans="1:37" ht="15" customHeight="1">
      <c r="A20" s="29" t="s">
        <v>55</v>
      </c>
      <c r="B20" s="17">
        <v>1394</v>
      </c>
      <c r="C20" s="17">
        <v>1370</v>
      </c>
      <c r="D20" s="18">
        <v>1359</v>
      </c>
      <c r="E20" s="17">
        <v>1374</v>
      </c>
      <c r="F20" s="18">
        <v>1418</v>
      </c>
      <c r="G20" s="17">
        <v>1405</v>
      </c>
      <c r="H20" s="18">
        <v>1385</v>
      </c>
      <c r="I20" s="17">
        <v>1389</v>
      </c>
      <c r="J20" s="18">
        <v>1376</v>
      </c>
      <c r="K20" s="17">
        <v>1370</v>
      </c>
      <c r="L20" s="18">
        <v>1360</v>
      </c>
      <c r="M20" s="17">
        <v>1366</v>
      </c>
      <c r="N20" s="18">
        <v>1361</v>
      </c>
      <c r="O20" s="17">
        <v>1364</v>
      </c>
      <c r="P20" s="18">
        <v>1329</v>
      </c>
      <c r="Q20" s="17">
        <v>1339</v>
      </c>
      <c r="R20" s="18">
        <v>1311</v>
      </c>
      <c r="S20" s="17">
        <v>1312</v>
      </c>
      <c r="T20" s="18">
        <v>1286</v>
      </c>
      <c r="U20" s="17">
        <v>1260</v>
      </c>
      <c r="V20" s="18">
        <v>1279</v>
      </c>
      <c r="W20" s="17">
        <v>1284</v>
      </c>
      <c r="X20" s="18">
        <v>1252</v>
      </c>
      <c r="Y20" s="17">
        <v>1270</v>
      </c>
      <c r="Z20" s="18">
        <v>1219</v>
      </c>
      <c r="AA20" s="17">
        <v>1220</v>
      </c>
      <c r="AB20" s="18">
        <v>1150</v>
      </c>
      <c r="AC20" s="17">
        <v>1179</v>
      </c>
      <c r="AD20" s="18">
        <v>1086</v>
      </c>
      <c r="AE20" s="17">
        <v>1111</v>
      </c>
      <c r="AF20" s="18">
        <v>955</v>
      </c>
      <c r="AG20" s="17">
        <v>956</v>
      </c>
      <c r="AH20" s="18">
        <v>836</v>
      </c>
      <c r="AI20" s="19">
        <v>834</v>
      </c>
      <c r="AJ20" s="18">
        <v>1036</v>
      </c>
      <c r="AK20" s="19">
        <v>1007</v>
      </c>
    </row>
    <row r="21" spans="1:37" ht="15" customHeight="1">
      <c r="A21" s="29" t="s">
        <v>143</v>
      </c>
      <c r="B21" s="17">
        <v>1403</v>
      </c>
      <c r="C21" s="17">
        <v>1383</v>
      </c>
      <c r="D21" s="18">
        <v>1402</v>
      </c>
      <c r="E21" s="17">
        <v>1416</v>
      </c>
      <c r="F21" s="18">
        <v>1406</v>
      </c>
      <c r="G21" s="17">
        <v>1399</v>
      </c>
      <c r="H21" s="18">
        <v>1391</v>
      </c>
      <c r="I21" s="17">
        <v>1394</v>
      </c>
      <c r="J21" s="18">
        <v>1363</v>
      </c>
      <c r="K21" s="17">
        <v>1381</v>
      </c>
      <c r="L21" s="18">
        <v>1364</v>
      </c>
      <c r="M21" s="17">
        <v>1362</v>
      </c>
      <c r="N21" s="18">
        <v>1374</v>
      </c>
      <c r="O21" s="17">
        <v>1366</v>
      </c>
      <c r="P21" s="18">
        <v>1321</v>
      </c>
      <c r="Q21" s="17">
        <v>1331</v>
      </c>
      <c r="R21" s="18">
        <v>1314</v>
      </c>
      <c r="S21" s="17">
        <v>1342</v>
      </c>
      <c r="T21" s="18">
        <v>1295</v>
      </c>
      <c r="U21" s="17">
        <v>1276</v>
      </c>
      <c r="V21" s="18">
        <v>1282</v>
      </c>
      <c r="W21" s="17">
        <v>1293</v>
      </c>
      <c r="X21" s="18">
        <v>1238</v>
      </c>
      <c r="Y21" s="17">
        <v>1254</v>
      </c>
      <c r="Z21" s="18">
        <v>1187</v>
      </c>
      <c r="AA21" s="17">
        <v>1172</v>
      </c>
      <c r="AB21" s="18">
        <v>1166</v>
      </c>
      <c r="AC21" s="17">
        <v>1194</v>
      </c>
      <c r="AD21" s="18">
        <v>1090</v>
      </c>
      <c r="AE21" s="17">
        <v>1114</v>
      </c>
      <c r="AF21" s="18">
        <v>954</v>
      </c>
      <c r="AG21" s="17">
        <v>972</v>
      </c>
      <c r="AH21" s="18">
        <v>825</v>
      </c>
      <c r="AI21" s="19">
        <v>815</v>
      </c>
      <c r="AJ21" s="18">
        <v>1030</v>
      </c>
      <c r="AK21" s="19">
        <v>1015</v>
      </c>
    </row>
    <row r="22" spans="1:37" s="52" customFormat="1" ht="15" customHeight="1">
      <c r="A22" s="48"/>
      <c r="B22" s="49"/>
      <c r="C22" s="51">
        <f>AVERAGE(B19:C21)</f>
        <v>1341</v>
      </c>
      <c r="D22" s="50"/>
      <c r="E22" s="51">
        <f>AVERAGE(D19:E21)</f>
        <v>1354.1666666666667</v>
      </c>
      <c r="F22" s="50"/>
      <c r="G22" s="51">
        <f>AVERAGE(F19:G21)</f>
        <v>1376.6666666666667</v>
      </c>
      <c r="H22" s="50"/>
      <c r="I22" s="51">
        <f>AVERAGE(H19:I21)</f>
        <v>1360.8333333333333</v>
      </c>
      <c r="J22" s="50"/>
      <c r="K22" s="51">
        <f>AVERAGE(J19:K21)</f>
        <v>1357.6666666666667</v>
      </c>
      <c r="L22" s="50"/>
      <c r="M22" s="51">
        <f>AVERAGE(L19:M21)</f>
        <v>1341.1666666666667</v>
      </c>
      <c r="N22" s="50"/>
      <c r="O22" s="51">
        <f>AVERAGE(N19:O21)</f>
        <v>1352.5</v>
      </c>
      <c r="P22" s="50"/>
      <c r="Q22" s="51">
        <f>AVERAGE(P19:Q21)</f>
        <v>1315</v>
      </c>
      <c r="R22" s="50"/>
      <c r="S22" s="51">
        <f>AVERAGE(R19:S21)</f>
        <v>1319</v>
      </c>
      <c r="T22" s="50"/>
      <c r="U22" s="51">
        <f>AVERAGE(T19:U21)</f>
        <v>1278</v>
      </c>
      <c r="V22" s="50"/>
      <c r="W22" s="51">
        <f>AVERAGE(V19:W21)</f>
        <v>1282</v>
      </c>
      <c r="X22" s="50"/>
      <c r="Y22" s="51">
        <f>AVERAGE(X19:Y21)</f>
        <v>1250.6666666666667</v>
      </c>
      <c r="Z22" s="50"/>
      <c r="AA22" s="51">
        <f>AVERAGE(Z19:AA21)</f>
        <v>1197.1666666666667</v>
      </c>
      <c r="AB22" s="50"/>
      <c r="AC22" s="51">
        <f>AVERAGE(AB19:AC21)</f>
        <v>1169.8333333333333</v>
      </c>
      <c r="AD22" s="50"/>
      <c r="AE22" s="51">
        <f>AVERAGE(AD19:AE21)</f>
        <v>1098.8333333333333</v>
      </c>
      <c r="AF22" s="50"/>
      <c r="AG22" s="51">
        <f>AVERAGE(AF19:AG21)</f>
        <v>964.1666666666666</v>
      </c>
      <c r="AH22" s="50"/>
      <c r="AI22" s="51">
        <f>AVERAGE(AH19:AI21)</f>
        <v>833.1666666666666</v>
      </c>
      <c r="AJ22" s="50"/>
      <c r="AK22" s="51">
        <f>AVERAGE(AJ19:AK21)</f>
        <v>1009.1666666666666</v>
      </c>
    </row>
    <row r="24" ht="12.75">
      <c r="B24" t="s">
        <v>85</v>
      </c>
    </row>
    <row r="25" spans="1:37" s="4" customFormat="1" ht="12.75">
      <c r="A25" s="31"/>
      <c r="B25" s="4" t="s">
        <v>86</v>
      </c>
      <c r="C25" s="34"/>
      <c r="E25" s="34"/>
      <c r="G25" s="34"/>
      <c r="I25" s="34"/>
      <c r="K25" s="34"/>
      <c r="M25" s="34"/>
      <c r="O25" s="34"/>
      <c r="Q25" s="34"/>
      <c r="S25" s="34"/>
      <c r="U25" s="34"/>
      <c r="W25" s="34"/>
      <c r="Y25" s="34"/>
      <c r="AA25" s="34"/>
      <c r="AC25" s="34"/>
      <c r="AE25" s="34"/>
      <c r="AG25" s="34"/>
      <c r="AI25" s="35"/>
      <c r="AK25" s="35"/>
    </row>
  </sheetData>
  <printOptions/>
  <pageMargins left="0.75" right="0.75" top="1" bottom="0.6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60"/>
  <sheetViews>
    <sheetView workbookViewId="0" topLeftCell="A1">
      <selection activeCell="AE58" sqref="AE58"/>
    </sheetView>
  </sheetViews>
  <sheetFormatPr defaultColWidth="9.140625" defaultRowHeight="12.75"/>
  <cols>
    <col min="1" max="1" width="12.7109375" style="29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</cols>
  <sheetData>
    <row r="1" spans="1:37" ht="12.75">
      <c r="A1" s="32" t="s">
        <v>65</v>
      </c>
      <c r="B1" s="37">
        <v>39541</v>
      </c>
      <c r="C1" s="6">
        <v>47</v>
      </c>
      <c r="D1" s="7"/>
      <c r="E1" s="6">
        <v>47</v>
      </c>
      <c r="F1" s="37">
        <v>39542</v>
      </c>
      <c r="G1" s="6">
        <v>46</v>
      </c>
      <c r="H1" s="7"/>
      <c r="I1" s="6">
        <v>50</v>
      </c>
      <c r="J1" s="7"/>
      <c r="K1" s="6">
        <v>48</v>
      </c>
      <c r="L1" s="7"/>
      <c r="M1" s="6"/>
      <c r="N1" s="7"/>
      <c r="O1" s="6"/>
      <c r="P1" s="37">
        <v>39543</v>
      </c>
      <c r="Q1" s="6">
        <v>51</v>
      </c>
      <c r="R1" s="7"/>
      <c r="S1" s="6">
        <v>57</v>
      </c>
      <c r="T1" s="7"/>
      <c r="U1" s="6">
        <v>60</v>
      </c>
      <c r="V1" s="7"/>
      <c r="W1" s="6">
        <v>57</v>
      </c>
      <c r="X1" s="7"/>
      <c r="Y1" s="6">
        <v>59</v>
      </c>
      <c r="Z1" s="7"/>
      <c r="AA1" s="6">
        <v>61</v>
      </c>
      <c r="AB1" s="7"/>
      <c r="AC1" s="6">
        <v>64</v>
      </c>
      <c r="AD1" s="7"/>
      <c r="AE1" s="6">
        <v>65</v>
      </c>
      <c r="AF1" s="7"/>
      <c r="AG1" s="6">
        <v>70</v>
      </c>
      <c r="AH1" s="7"/>
      <c r="AI1" s="8">
        <v>69</v>
      </c>
      <c r="AJ1" s="37">
        <v>39558</v>
      </c>
      <c r="AK1" s="8">
        <v>69</v>
      </c>
    </row>
    <row r="2" spans="1:37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122</v>
      </c>
      <c r="AK2" s="25"/>
    </row>
    <row r="3" spans="2:37" ht="15" customHeight="1">
      <c r="B3" s="7">
        <v>20070201</v>
      </c>
      <c r="C3" s="6"/>
      <c r="D3" s="7" t="s">
        <v>17</v>
      </c>
      <c r="E3" s="6"/>
      <c r="F3" s="7" t="s">
        <v>17</v>
      </c>
      <c r="G3" s="6"/>
      <c r="H3" s="7" t="s">
        <v>17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8"/>
      <c r="AJ3" s="7" t="s">
        <v>17</v>
      </c>
      <c r="AK3" s="8"/>
    </row>
    <row r="4" spans="1:37" ht="15" customHeight="1">
      <c r="A4" s="30" t="s">
        <v>18</v>
      </c>
      <c r="B4" s="13">
        <v>1426</v>
      </c>
      <c r="C4" s="13">
        <v>1406</v>
      </c>
      <c r="D4" s="14">
        <v>1289</v>
      </c>
      <c r="E4" s="13">
        <v>1267</v>
      </c>
      <c r="F4" s="14">
        <v>1374</v>
      </c>
      <c r="G4" s="13">
        <v>1373</v>
      </c>
      <c r="H4" s="14">
        <v>1354</v>
      </c>
      <c r="I4" s="13">
        <v>1361</v>
      </c>
      <c r="J4" s="14">
        <v>1366</v>
      </c>
      <c r="K4" s="13">
        <v>1365</v>
      </c>
      <c r="L4" s="14">
        <v>1371</v>
      </c>
      <c r="M4" s="13">
        <v>1368</v>
      </c>
      <c r="N4" s="14">
        <v>1397</v>
      </c>
      <c r="O4" s="13">
        <v>1390</v>
      </c>
      <c r="P4" s="14">
        <v>1336</v>
      </c>
      <c r="Q4" s="13">
        <v>1348</v>
      </c>
      <c r="R4" s="14">
        <v>1353</v>
      </c>
      <c r="S4" s="13">
        <v>1344</v>
      </c>
      <c r="T4" s="14">
        <v>1371</v>
      </c>
      <c r="U4" s="13">
        <v>1374</v>
      </c>
      <c r="V4" s="14">
        <v>1344</v>
      </c>
      <c r="W4" s="13">
        <v>1374</v>
      </c>
      <c r="X4" s="14">
        <v>1275</v>
      </c>
      <c r="Y4" s="13">
        <v>1298</v>
      </c>
      <c r="Z4" s="14">
        <v>1268</v>
      </c>
      <c r="AA4" s="13">
        <v>1268</v>
      </c>
      <c r="AB4" s="14">
        <v>1214</v>
      </c>
      <c r="AC4" s="13">
        <v>1279</v>
      </c>
      <c r="AD4" s="14">
        <v>1149</v>
      </c>
      <c r="AE4" s="13">
        <v>1188</v>
      </c>
      <c r="AF4" s="14">
        <v>1054</v>
      </c>
      <c r="AG4" s="13">
        <v>1059</v>
      </c>
      <c r="AH4" s="14">
        <v>988</v>
      </c>
      <c r="AI4" s="15">
        <v>972</v>
      </c>
      <c r="AJ4" s="13">
        <v>1295</v>
      </c>
      <c r="AK4" s="15">
        <v>1295</v>
      </c>
    </row>
    <row r="5" spans="1:37" ht="15" customHeight="1">
      <c r="A5" s="29" t="s">
        <v>35</v>
      </c>
      <c r="B5" s="17">
        <v>1471</v>
      </c>
      <c r="C5" s="17">
        <v>1446</v>
      </c>
      <c r="D5" s="18">
        <v>1501</v>
      </c>
      <c r="E5" s="17">
        <v>1480</v>
      </c>
      <c r="F5" s="18">
        <v>1463</v>
      </c>
      <c r="G5" s="17">
        <v>1482</v>
      </c>
      <c r="H5" s="18">
        <v>1480</v>
      </c>
      <c r="I5" s="17">
        <v>1486</v>
      </c>
      <c r="J5" s="18">
        <v>1437</v>
      </c>
      <c r="K5" s="17">
        <v>1439</v>
      </c>
      <c r="L5" s="18">
        <v>1462</v>
      </c>
      <c r="M5" s="17">
        <v>1465</v>
      </c>
      <c r="N5" s="18">
        <v>1406</v>
      </c>
      <c r="O5" s="17">
        <v>1412</v>
      </c>
      <c r="P5" s="18">
        <v>1414</v>
      </c>
      <c r="Q5" s="17">
        <v>1436</v>
      </c>
      <c r="R5" s="18">
        <v>1374</v>
      </c>
      <c r="S5" s="17">
        <v>1371</v>
      </c>
      <c r="T5" s="18">
        <v>1374</v>
      </c>
      <c r="U5" s="17">
        <v>1378</v>
      </c>
      <c r="V5" s="18">
        <v>1367</v>
      </c>
      <c r="W5" s="17">
        <v>1396</v>
      </c>
      <c r="X5" s="18">
        <v>1322</v>
      </c>
      <c r="Y5" s="17">
        <v>1336</v>
      </c>
      <c r="Z5" s="18">
        <v>1285</v>
      </c>
      <c r="AA5" s="17">
        <v>1272</v>
      </c>
      <c r="AB5" s="18">
        <v>1220</v>
      </c>
      <c r="AC5" s="17">
        <v>1247</v>
      </c>
      <c r="AD5" s="18">
        <v>1130</v>
      </c>
      <c r="AE5" s="17">
        <v>1161</v>
      </c>
      <c r="AF5" s="18">
        <v>1046</v>
      </c>
      <c r="AG5" s="17">
        <v>1067</v>
      </c>
      <c r="AH5" s="18">
        <v>994</v>
      </c>
      <c r="AI5" s="19">
        <v>1011</v>
      </c>
      <c r="AJ5" s="17">
        <v>1273</v>
      </c>
      <c r="AK5" s="19">
        <v>1244</v>
      </c>
    </row>
    <row r="6" spans="1:37" ht="15" customHeight="1">
      <c r="A6" s="29" t="s">
        <v>49</v>
      </c>
      <c r="B6" s="17">
        <v>1486</v>
      </c>
      <c r="C6" s="17">
        <v>1462</v>
      </c>
      <c r="D6" s="18">
        <v>1488</v>
      </c>
      <c r="E6" s="17">
        <v>1486</v>
      </c>
      <c r="F6" s="18">
        <v>1477</v>
      </c>
      <c r="G6" s="17">
        <v>1488</v>
      </c>
      <c r="H6" s="18">
        <v>1446</v>
      </c>
      <c r="I6" s="17">
        <v>1451</v>
      </c>
      <c r="J6" s="18">
        <v>1439</v>
      </c>
      <c r="K6" s="17">
        <v>1434</v>
      </c>
      <c r="L6" s="18">
        <v>1432</v>
      </c>
      <c r="M6" s="17">
        <v>1437</v>
      </c>
      <c r="N6" s="18">
        <v>1414</v>
      </c>
      <c r="O6" s="17">
        <v>1395</v>
      </c>
      <c r="P6" s="18">
        <v>1424</v>
      </c>
      <c r="Q6" s="17">
        <v>1416</v>
      </c>
      <c r="R6" s="18">
        <v>1399</v>
      </c>
      <c r="S6" s="17">
        <v>1399</v>
      </c>
      <c r="T6" s="18">
        <v>1385</v>
      </c>
      <c r="U6" s="17">
        <v>1391</v>
      </c>
      <c r="V6" s="18">
        <v>1348</v>
      </c>
      <c r="W6" s="17">
        <v>1373</v>
      </c>
      <c r="X6" s="18">
        <v>1321</v>
      </c>
      <c r="Y6" s="17">
        <v>1328</v>
      </c>
      <c r="Z6" s="18">
        <v>1304</v>
      </c>
      <c r="AA6" s="17">
        <v>1298</v>
      </c>
      <c r="AB6" s="18">
        <v>1227</v>
      </c>
      <c r="AC6" s="17">
        <v>1240</v>
      </c>
      <c r="AD6" s="18">
        <v>1166</v>
      </c>
      <c r="AE6" s="17">
        <v>1182</v>
      </c>
      <c r="AF6" s="18">
        <v>1027</v>
      </c>
      <c r="AG6" s="17">
        <v>1044</v>
      </c>
      <c r="AH6" s="18">
        <v>1031</v>
      </c>
      <c r="AI6" s="19">
        <v>1009</v>
      </c>
      <c r="AJ6" s="17">
        <v>1213</v>
      </c>
      <c r="AK6" s="19">
        <v>1214</v>
      </c>
    </row>
    <row r="7" spans="1:37" s="52" customFormat="1" ht="15" customHeight="1">
      <c r="A7" s="48"/>
      <c r="B7" s="49"/>
      <c r="C7" s="51">
        <f>AVERAGE(B4:C6)</f>
        <v>1449.5</v>
      </c>
      <c r="D7" s="50"/>
      <c r="E7" s="51">
        <f>AVERAGE(D4:E6)</f>
        <v>1418.5</v>
      </c>
      <c r="F7" s="50"/>
      <c r="G7" s="51">
        <f>AVERAGE(F4:G6)</f>
        <v>1442.8333333333333</v>
      </c>
      <c r="H7" s="50"/>
      <c r="I7" s="51">
        <f>AVERAGE(H4:I6)</f>
        <v>1429.6666666666667</v>
      </c>
      <c r="J7" s="50"/>
      <c r="K7" s="51">
        <f>AVERAGE(J4:K6)</f>
        <v>1413.3333333333333</v>
      </c>
      <c r="L7" s="50"/>
      <c r="M7" s="51">
        <f>AVERAGE(L4:M6)</f>
        <v>1422.5</v>
      </c>
      <c r="N7" s="50"/>
      <c r="O7" s="51">
        <f>AVERAGE(N4:O6)</f>
        <v>1402.3333333333333</v>
      </c>
      <c r="P7" s="50"/>
      <c r="Q7" s="51">
        <f>AVERAGE(P4:Q6)</f>
        <v>1395.6666666666667</v>
      </c>
      <c r="R7" s="50"/>
      <c r="S7" s="51">
        <f>AVERAGE(R4:S6)</f>
        <v>1373.3333333333333</v>
      </c>
      <c r="T7" s="50"/>
      <c r="U7" s="51">
        <f>AVERAGE(T4:U6)</f>
        <v>1378.8333333333333</v>
      </c>
      <c r="V7" s="50"/>
      <c r="W7" s="51">
        <f>AVERAGE(V4:W6)</f>
        <v>1367</v>
      </c>
      <c r="X7" s="50"/>
      <c r="Y7" s="51">
        <f>AVERAGE(X4:Y6)</f>
        <v>1313.3333333333333</v>
      </c>
      <c r="Z7" s="50"/>
      <c r="AA7" s="51">
        <f>AVERAGE(Z4:AA6)</f>
        <v>1282.5</v>
      </c>
      <c r="AB7" s="50"/>
      <c r="AC7" s="51">
        <f>AVERAGE(AB4:AC6)</f>
        <v>1237.8333333333333</v>
      </c>
      <c r="AD7" s="50"/>
      <c r="AE7" s="51">
        <f>AVERAGE(AD4:AE6)</f>
        <v>1162.6666666666667</v>
      </c>
      <c r="AF7" s="50"/>
      <c r="AG7" s="51">
        <f>AVERAGE(AF4:AG6)</f>
        <v>1049.5</v>
      </c>
      <c r="AH7" s="50"/>
      <c r="AI7" s="92">
        <f>AVERAGE(AH4:AI6)</f>
        <v>1000.8333333333334</v>
      </c>
      <c r="AJ7" s="49"/>
      <c r="AK7" s="92">
        <f>AVERAGE(AJ4:AK6)</f>
        <v>1255.6666666666667</v>
      </c>
    </row>
    <row r="8" spans="2:37" ht="15" customHeight="1">
      <c r="B8" s="7">
        <v>20070301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8"/>
      <c r="AJ8" s="7" t="s">
        <v>17</v>
      </c>
      <c r="AK8" s="8"/>
    </row>
    <row r="9" spans="1:37" ht="15" customHeight="1">
      <c r="A9" s="30" t="s">
        <v>18</v>
      </c>
      <c r="B9" s="13">
        <v>1233</v>
      </c>
      <c r="C9" s="13">
        <v>1227</v>
      </c>
      <c r="D9" s="14">
        <v>1259</v>
      </c>
      <c r="E9" s="13">
        <v>1239</v>
      </c>
      <c r="F9" s="14">
        <v>1319</v>
      </c>
      <c r="G9" s="13">
        <v>1333</v>
      </c>
      <c r="H9" s="14">
        <v>1241</v>
      </c>
      <c r="I9" s="13">
        <v>1245</v>
      </c>
      <c r="J9" s="14">
        <v>1229</v>
      </c>
      <c r="K9" s="13">
        <v>1231</v>
      </c>
      <c r="L9" s="14">
        <v>1209</v>
      </c>
      <c r="M9" s="13">
        <v>1210</v>
      </c>
      <c r="N9" s="14">
        <v>1234</v>
      </c>
      <c r="O9" s="13">
        <v>1233</v>
      </c>
      <c r="P9" s="14">
        <v>1228</v>
      </c>
      <c r="Q9" s="13">
        <v>1243</v>
      </c>
      <c r="R9" s="14">
        <v>1223</v>
      </c>
      <c r="S9" s="13">
        <v>1224</v>
      </c>
      <c r="T9" s="14">
        <v>1215</v>
      </c>
      <c r="U9" s="13">
        <v>1228</v>
      </c>
      <c r="V9" s="14">
        <v>1199</v>
      </c>
      <c r="W9" s="13">
        <v>1221</v>
      </c>
      <c r="X9" s="14">
        <v>1177</v>
      </c>
      <c r="Y9" s="13">
        <v>1197</v>
      </c>
      <c r="Z9" s="14">
        <v>1166</v>
      </c>
      <c r="AA9" s="13">
        <v>1164</v>
      </c>
      <c r="AB9" s="14">
        <v>1141</v>
      </c>
      <c r="AC9" s="13">
        <v>1156</v>
      </c>
      <c r="AD9" s="14">
        <v>1103</v>
      </c>
      <c r="AE9" s="13">
        <v>1126</v>
      </c>
      <c r="AF9" s="14">
        <v>978</v>
      </c>
      <c r="AG9" s="13">
        <v>999</v>
      </c>
      <c r="AH9" s="14">
        <v>935</v>
      </c>
      <c r="AI9" s="15">
        <v>942</v>
      </c>
      <c r="AJ9" s="13">
        <v>1191</v>
      </c>
      <c r="AK9" s="15">
        <v>1194</v>
      </c>
    </row>
    <row r="10" spans="1:37" ht="15" customHeight="1">
      <c r="A10" s="29" t="s">
        <v>54</v>
      </c>
      <c r="B10" s="17">
        <v>1344</v>
      </c>
      <c r="C10" s="17">
        <v>1324</v>
      </c>
      <c r="D10" s="18">
        <v>1371</v>
      </c>
      <c r="E10" s="17">
        <v>1353</v>
      </c>
      <c r="F10" s="18">
        <v>1371</v>
      </c>
      <c r="G10" s="17">
        <v>1379</v>
      </c>
      <c r="H10" s="18">
        <v>1356</v>
      </c>
      <c r="I10" s="17">
        <v>1359</v>
      </c>
      <c r="J10" s="18">
        <v>1325</v>
      </c>
      <c r="K10" s="17">
        <v>1328</v>
      </c>
      <c r="L10" s="18">
        <v>1322</v>
      </c>
      <c r="M10" s="17">
        <v>1334</v>
      </c>
      <c r="N10" s="18">
        <v>1320</v>
      </c>
      <c r="O10" s="17">
        <v>1300</v>
      </c>
      <c r="P10" s="18">
        <v>1287</v>
      </c>
      <c r="Q10" s="17">
        <v>1308</v>
      </c>
      <c r="R10" s="18">
        <v>1274</v>
      </c>
      <c r="S10" s="17">
        <v>1275</v>
      </c>
      <c r="T10" s="18">
        <v>1273</v>
      </c>
      <c r="U10" s="17">
        <v>1280</v>
      </c>
      <c r="V10" s="18">
        <v>1244</v>
      </c>
      <c r="W10" s="17">
        <v>1261</v>
      </c>
      <c r="X10" s="18">
        <v>1222</v>
      </c>
      <c r="Y10" s="17">
        <v>1230</v>
      </c>
      <c r="Z10" s="18">
        <v>1205</v>
      </c>
      <c r="AA10" s="17">
        <v>1204</v>
      </c>
      <c r="AB10" s="18">
        <v>1135</v>
      </c>
      <c r="AC10" s="17">
        <v>1166</v>
      </c>
      <c r="AD10" s="18">
        <v>1092</v>
      </c>
      <c r="AE10" s="17">
        <v>1115</v>
      </c>
      <c r="AF10" s="18">
        <v>1005</v>
      </c>
      <c r="AG10" s="17">
        <v>1020</v>
      </c>
      <c r="AH10" s="18">
        <v>942</v>
      </c>
      <c r="AI10" s="19">
        <v>927</v>
      </c>
      <c r="AJ10" s="17">
        <v>1195</v>
      </c>
      <c r="AK10" s="19">
        <v>1173</v>
      </c>
    </row>
    <row r="11" spans="1:37" ht="15" customHeight="1">
      <c r="A11" s="29" t="s">
        <v>49</v>
      </c>
      <c r="B11" s="17">
        <v>1368</v>
      </c>
      <c r="C11" s="17">
        <v>1359</v>
      </c>
      <c r="D11" s="18">
        <v>1345</v>
      </c>
      <c r="E11" s="17">
        <v>1331</v>
      </c>
      <c r="F11" s="18">
        <v>1372</v>
      </c>
      <c r="G11" s="17">
        <v>1400</v>
      </c>
      <c r="H11" s="18">
        <v>1355</v>
      </c>
      <c r="I11" s="17">
        <v>1357</v>
      </c>
      <c r="J11" s="18">
        <v>1339</v>
      </c>
      <c r="K11" s="17">
        <v>1351</v>
      </c>
      <c r="L11" s="18">
        <v>1328</v>
      </c>
      <c r="M11" s="17">
        <v>1330</v>
      </c>
      <c r="N11" s="18">
        <v>1300</v>
      </c>
      <c r="O11" s="17">
        <v>1300</v>
      </c>
      <c r="P11" s="18">
        <v>1289</v>
      </c>
      <c r="Q11" s="17">
        <v>1316</v>
      </c>
      <c r="R11" s="18">
        <v>1306</v>
      </c>
      <c r="S11" s="17">
        <v>1291</v>
      </c>
      <c r="T11" s="18">
        <v>1284</v>
      </c>
      <c r="U11" s="17">
        <v>1290</v>
      </c>
      <c r="V11" s="18">
        <v>1222</v>
      </c>
      <c r="W11" s="17">
        <v>1271</v>
      </c>
      <c r="X11" s="18">
        <v>1268</v>
      </c>
      <c r="Y11" s="17">
        <v>1272</v>
      </c>
      <c r="Z11" s="18">
        <v>1179</v>
      </c>
      <c r="AA11" s="17">
        <v>1181</v>
      </c>
      <c r="AB11" s="18">
        <v>1136</v>
      </c>
      <c r="AC11" s="17">
        <v>1158</v>
      </c>
      <c r="AD11" s="18">
        <v>1098</v>
      </c>
      <c r="AE11" s="17">
        <v>1119</v>
      </c>
      <c r="AF11" s="18">
        <v>986</v>
      </c>
      <c r="AG11" s="17">
        <v>1004</v>
      </c>
      <c r="AH11" s="18">
        <v>943</v>
      </c>
      <c r="AI11" s="19">
        <v>934</v>
      </c>
      <c r="AJ11" s="17">
        <v>1160</v>
      </c>
      <c r="AK11" s="19">
        <v>1165</v>
      </c>
    </row>
    <row r="12" spans="1:37" s="52" customFormat="1" ht="15" customHeight="1">
      <c r="A12" s="48"/>
      <c r="B12" s="49"/>
      <c r="C12" s="51">
        <f>AVERAGE(B9:C11)</f>
        <v>1309.1666666666667</v>
      </c>
      <c r="D12" s="50"/>
      <c r="E12" s="51">
        <f>AVERAGE(D9:E11)</f>
        <v>1316.3333333333333</v>
      </c>
      <c r="F12" s="50"/>
      <c r="G12" s="51">
        <f>AVERAGE(F9:G11)</f>
        <v>1362.3333333333333</v>
      </c>
      <c r="H12" s="50"/>
      <c r="I12" s="51">
        <f>AVERAGE(H9:I11)</f>
        <v>1318.8333333333333</v>
      </c>
      <c r="J12" s="50"/>
      <c r="K12" s="51">
        <f>AVERAGE(J9:K11)</f>
        <v>1300.5</v>
      </c>
      <c r="L12" s="50"/>
      <c r="M12" s="51">
        <f>AVERAGE(L9:M11)</f>
        <v>1288.8333333333333</v>
      </c>
      <c r="N12" s="50"/>
      <c r="O12" s="51">
        <f>AVERAGE(N9:O11)</f>
        <v>1281.1666666666667</v>
      </c>
      <c r="P12" s="50"/>
      <c r="Q12" s="51">
        <f>AVERAGE(P9:Q11)</f>
        <v>1278.5</v>
      </c>
      <c r="R12" s="50"/>
      <c r="S12" s="51">
        <f>AVERAGE(R9:S11)</f>
        <v>1265.5</v>
      </c>
      <c r="T12" s="50"/>
      <c r="U12" s="51">
        <f>AVERAGE(T9:U11)</f>
        <v>1261.6666666666667</v>
      </c>
      <c r="V12" s="50"/>
      <c r="W12" s="51">
        <f>AVERAGE(V9:W11)</f>
        <v>1236.3333333333333</v>
      </c>
      <c r="X12" s="50"/>
      <c r="Y12" s="51">
        <f>AVERAGE(X9:Y11)</f>
        <v>1227.6666666666667</v>
      </c>
      <c r="Z12" s="50"/>
      <c r="AA12" s="51">
        <f>AVERAGE(Z9:AA11)</f>
        <v>1183.1666666666667</v>
      </c>
      <c r="AB12" s="50"/>
      <c r="AC12" s="51">
        <f>AVERAGE(AB9:AC11)</f>
        <v>1148.6666666666667</v>
      </c>
      <c r="AD12" s="50"/>
      <c r="AE12" s="51">
        <f>AVERAGE(AD9:AE11)</f>
        <v>1108.8333333333333</v>
      </c>
      <c r="AF12" s="50"/>
      <c r="AG12" s="51">
        <f>AVERAGE(AF9:AG11)</f>
        <v>998.6666666666666</v>
      </c>
      <c r="AH12" s="50"/>
      <c r="AI12" s="92">
        <f>AVERAGE(AH9:AI11)</f>
        <v>937.1666666666666</v>
      </c>
      <c r="AJ12" s="49"/>
      <c r="AK12" s="92">
        <f>AVERAGE(AJ9:AK11)</f>
        <v>1179.6666666666667</v>
      </c>
    </row>
    <row r="13" spans="1:37" ht="15" customHeight="1">
      <c r="A13" s="33"/>
      <c r="B13" s="7">
        <v>20070201</v>
      </c>
      <c r="C13" s="6"/>
      <c r="D13" s="7" t="s">
        <v>17</v>
      </c>
      <c r="E13" s="6"/>
      <c r="F13" s="7" t="s">
        <v>17</v>
      </c>
      <c r="G13" s="6"/>
      <c r="H13" s="7" t="s">
        <v>17</v>
      </c>
      <c r="I13" s="6"/>
      <c r="J13" s="7" t="s">
        <v>17</v>
      </c>
      <c r="K13" s="6"/>
      <c r="L13" s="7" t="s">
        <v>17</v>
      </c>
      <c r="M13" s="6"/>
      <c r="N13" s="7" t="s">
        <v>17</v>
      </c>
      <c r="O13" s="6"/>
      <c r="P13" s="7" t="s">
        <v>17</v>
      </c>
      <c r="Q13" s="6"/>
      <c r="R13" s="7" t="s">
        <v>17</v>
      </c>
      <c r="S13" s="6"/>
      <c r="T13" s="7" t="s">
        <v>17</v>
      </c>
      <c r="U13" s="6"/>
      <c r="V13" s="7" t="s">
        <v>17</v>
      </c>
      <c r="W13" s="6"/>
      <c r="X13" s="7" t="s">
        <v>17</v>
      </c>
      <c r="Y13" s="6"/>
      <c r="Z13" s="7" t="s">
        <v>17</v>
      </c>
      <c r="AA13" s="6"/>
      <c r="AB13" s="7" t="s">
        <v>17</v>
      </c>
      <c r="AC13" s="6"/>
      <c r="AD13" s="7" t="s">
        <v>17</v>
      </c>
      <c r="AE13" s="6"/>
      <c r="AF13" s="7" t="s">
        <v>17</v>
      </c>
      <c r="AG13" s="6"/>
      <c r="AH13" s="7" t="s">
        <v>17</v>
      </c>
      <c r="AI13" s="8"/>
      <c r="AJ13" s="7" t="s">
        <v>17</v>
      </c>
      <c r="AK13" s="8"/>
    </row>
    <row r="14" spans="1:37" ht="15" customHeight="1">
      <c r="A14" s="30" t="s">
        <v>18</v>
      </c>
      <c r="B14" s="13">
        <v>1079</v>
      </c>
      <c r="C14" s="13">
        <v>1081</v>
      </c>
      <c r="D14" s="14">
        <v>1119</v>
      </c>
      <c r="E14" s="13">
        <v>1101</v>
      </c>
      <c r="F14" s="14">
        <v>1190</v>
      </c>
      <c r="G14" s="13">
        <v>1200</v>
      </c>
      <c r="H14" s="14">
        <v>1152</v>
      </c>
      <c r="I14" s="13">
        <v>1156</v>
      </c>
      <c r="J14" s="14">
        <v>1338</v>
      </c>
      <c r="K14" s="13">
        <v>1350</v>
      </c>
      <c r="L14" s="14">
        <v>1116</v>
      </c>
      <c r="M14" s="13">
        <v>1123</v>
      </c>
      <c r="N14" s="14">
        <v>1112</v>
      </c>
      <c r="O14" s="13">
        <v>1114</v>
      </c>
      <c r="P14" s="14">
        <v>1220</v>
      </c>
      <c r="Q14" s="13">
        <v>1210</v>
      </c>
      <c r="R14" s="14">
        <v>1104</v>
      </c>
      <c r="S14" s="13">
        <v>1105</v>
      </c>
      <c r="T14" s="14">
        <v>1134</v>
      </c>
      <c r="U14" s="13">
        <v>1143</v>
      </c>
      <c r="V14" s="14">
        <v>1114</v>
      </c>
      <c r="W14" s="13">
        <v>1158</v>
      </c>
      <c r="X14" s="14">
        <v>1146</v>
      </c>
      <c r="Y14" s="13">
        <v>1174</v>
      </c>
      <c r="Z14" s="14">
        <v>1110</v>
      </c>
      <c r="AA14" s="13">
        <v>1104</v>
      </c>
      <c r="AB14" s="14">
        <v>1044</v>
      </c>
      <c r="AC14" s="13">
        <v>1051</v>
      </c>
      <c r="AD14" s="14">
        <v>1032</v>
      </c>
      <c r="AE14" s="13">
        <v>1061</v>
      </c>
      <c r="AF14" s="14">
        <v>947</v>
      </c>
      <c r="AG14" s="13">
        <v>967</v>
      </c>
      <c r="AH14" s="14">
        <v>856</v>
      </c>
      <c r="AI14" s="15">
        <v>840</v>
      </c>
      <c r="AJ14" s="13">
        <v>1094</v>
      </c>
      <c r="AK14" s="15">
        <v>1097</v>
      </c>
    </row>
    <row r="15" spans="1:37" ht="15" customHeight="1">
      <c r="A15" s="29" t="s">
        <v>55</v>
      </c>
      <c r="B15" s="17">
        <v>1242</v>
      </c>
      <c r="C15" s="17">
        <v>1230</v>
      </c>
      <c r="D15" s="18">
        <v>1273</v>
      </c>
      <c r="E15" s="17">
        <v>1222</v>
      </c>
      <c r="F15" s="18">
        <v>1238</v>
      </c>
      <c r="G15" s="17">
        <v>1260</v>
      </c>
      <c r="H15" s="18">
        <v>1246</v>
      </c>
      <c r="I15" s="17">
        <v>1253</v>
      </c>
      <c r="J15" s="18">
        <v>1220</v>
      </c>
      <c r="K15" s="17">
        <v>1232</v>
      </c>
      <c r="L15" s="18">
        <v>1222</v>
      </c>
      <c r="M15" s="17">
        <v>1225</v>
      </c>
      <c r="N15" s="18">
        <v>1214</v>
      </c>
      <c r="O15" s="17">
        <v>1202</v>
      </c>
      <c r="P15" s="18">
        <v>1210</v>
      </c>
      <c r="Q15" s="17">
        <v>1202</v>
      </c>
      <c r="R15" s="18">
        <v>1200</v>
      </c>
      <c r="S15" s="17">
        <v>1207</v>
      </c>
      <c r="T15" s="18">
        <v>1188</v>
      </c>
      <c r="U15" s="17">
        <v>1192</v>
      </c>
      <c r="V15" s="18">
        <v>1154</v>
      </c>
      <c r="W15" s="17">
        <v>1167</v>
      </c>
      <c r="X15" s="18">
        <v>1136</v>
      </c>
      <c r="Y15" s="17">
        <v>1135</v>
      </c>
      <c r="Z15" s="18">
        <v>1100</v>
      </c>
      <c r="AA15" s="17">
        <v>1100</v>
      </c>
      <c r="AB15" s="18">
        <v>1084</v>
      </c>
      <c r="AC15" s="17">
        <v>1118</v>
      </c>
      <c r="AD15" s="18">
        <v>1049</v>
      </c>
      <c r="AE15" s="17">
        <v>1056</v>
      </c>
      <c r="AF15" s="18">
        <v>918</v>
      </c>
      <c r="AG15" s="17">
        <v>928</v>
      </c>
      <c r="AH15" s="18">
        <v>843</v>
      </c>
      <c r="AI15" s="19">
        <v>840</v>
      </c>
      <c r="AJ15" s="17">
        <v>1095</v>
      </c>
      <c r="AK15" s="19">
        <v>1100</v>
      </c>
    </row>
    <row r="16" spans="1:37" ht="15" customHeight="1">
      <c r="A16" s="29" t="s">
        <v>49</v>
      </c>
      <c r="B16" s="17">
        <v>1260</v>
      </c>
      <c r="C16" s="17">
        <v>1243</v>
      </c>
      <c r="D16" s="18">
        <v>1256</v>
      </c>
      <c r="E16" s="17">
        <v>1236</v>
      </c>
      <c r="F16" s="18">
        <v>1261</v>
      </c>
      <c r="G16" s="17">
        <v>1275</v>
      </c>
      <c r="H16" s="18">
        <v>1229</v>
      </c>
      <c r="I16" s="17">
        <v>1235</v>
      </c>
      <c r="J16" s="18">
        <v>1229</v>
      </c>
      <c r="K16" s="17">
        <v>1239</v>
      </c>
      <c r="L16" s="18">
        <v>1208</v>
      </c>
      <c r="M16" s="17">
        <v>1210</v>
      </c>
      <c r="N16" s="18">
        <v>1220</v>
      </c>
      <c r="O16" s="17">
        <v>1210</v>
      </c>
      <c r="P16" s="18">
        <v>1227</v>
      </c>
      <c r="Q16" s="17">
        <v>1202</v>
      </c>
      <c r="R16" s="18">
        <v>1204</v>
      </c>
      <c r="S16" s="17">
        <v>1207</v>
      </c>
      <c r="T16" s="18">
        <v>1179</v>
      </c>
      <c r="U16" s="17">
        <v>1194</v>
      </c>
      <c r="V16" s="18">
        <v>1141</v>
      </c>
      <c r="W16" s="17">
        <v>1167</v>
      </c>
      <c r="X16" s="18">
        <v>1139</v>
      </c>
      <c r="Y16" s="17">
        <v>1138</v>
      </c>
      <c r="Z16" s="18">
        <v>1099</v>
      </c>
      <c r="AA16" s="17">
        <v>1101</v>
      </c>
      <c r="AB16" s="18">
        <v>1041</v>
      </c>
      <c r="AC16" s="17">
        <v>1061</v>
      </c>
      <c r="AD16" s="18">
        <v>1012</v>
      </c>
      <c r="AE16" s="17">
        <v>1039</v>
      </c>
      <c r="AF16" s="18">
        <v>916</v>
      </c>
      <c r="AG16" s="17">
        <v>928</v>
      </c>
      <c r="AH16" s="18">
        <v>855</v>
      </c>
      <c r="AI16" s="19">
        <v>842</v>
      </c>
      <c r="AJ16" s="17">
        <v>1063</v>
      </c>
      <c r="AK16" s="19">
        <v>1070</v>
      </c>
    </row>
    <row r="17" spans="1:37" s="52" customFormat="1" ht="15" customHeight="1">
      <c r="A17" s="48"/>
      <c r="B17" s="49"/>
      <c r="C17" s="51">
        <f>AVERAGE(B14:C16)</f>
        <v>1189.1666666666667</v>
      </c>
      <c r="D17" s="50"/>
      <c r="E17" s="51">
        <f>AVERAGE(D14:E16)</f>
        <v>1201.1666666666667</v>
      </c>
      <c r="F17" s="50"/>
      <c r="G17" s="51">
        <f>AVERAGE(F14:G16)</f>
        <v>1237.3333333333333</v>
      </c>
      <c r="H17" s="50"/>
      <c r="I17" s="51">
        <f>AVERAGE(H14:I16)</f>
        <v>1211.8333333333333</v>
      </c>
      <c r="J17" s="50"/>
      <c r="K17" s="51">
        <f>AVERAGE(J14:K16)</f>
        <v>1268</v>
      </c>
      <c r="L17" s="50"/>
      <c r="M17" s="51">
        <f>AVERAGE(L14:M16)</f>
        <v>1184</v>
      </c>
      <c r="N17" s="50"/>
      <c r="O17" s="51">
        <f>AVERAGE(N14:O16)</f>
        <v>1178.6666666666667</v>
      </c>
      <c r="P17" s="50"/>
      <c r="Q17" s="51">
        <f>AVERAGE(P14:Q16)</f>
        <v>1211.8333333333333</v>
      </c>
      <c r="R17" s="50"/>
      <c r="S17" s="51">
        <f>AVERAGE(R14:S16)</f>
        <v>1171.1666666666667</v>
      </c>
      <c r="T17" s="50"/>
      <c r="U17" s="51">
        <f>AVERAGE(T14:U16)</f>
        <v>1171.6666666666667</v>
      </c>
      <c r="V17" s="50"/>
      <c r="W17" s="51">
        <f>AVERAGE(V14:W16)</f>
        <v>1150.1666666666667</v>
      </c>
      <c r="X17" s="50"/>
      <c r="Y17" s="51">
        <f>AVERAGE(X14:Y16)</f>
        <v>1144.6666666666667</v>
      </c>
      <c r="Z17" s="50"/>
      <c r="AA17" s="51">
        <f>AVERAGE(Z14:AA16)</f>
        <v>1102.3333333333333</v>
      </c>
      <c r="AB17" s="50"/>
      <c r="AC17" s="51">
        <f>AVERAGE(AB14:AC16)</f>
        <v>1066.5</v>
      </c>
      <c r="AD17" s="50"/>
      <c r="AE17" s="51">
        <f>AVERAGE(AD14:AE16)</f>
        <v>1041.5</v>
      </c>
      <c r="AF17" s="50"/>
      <c r="AG17" s="51">
        <f>AVERAGE(AF14:AG16)</f>
        <v>934</v>
      </c>
      <c r="AH17" s="50"/>
      <c r="AI17" s="92">
        <f>AVERAGE(AH14:AI16)</f>
        <v>846</v>
      </c>
      <c r="AJ17" s="49"/>
      <c r="AK17" s="92">
        <f>AVERAGE(AJ14:AK16)</f>
        <v>1086.5</v>
      </c>
    </row>
    <row r="18" spans="2:37" ht="15" customHeight="1">
      <c r="B18" s="7">
        <v>20070101</v>
      </c>
      <c r="C18" s="6"/>
      <c r="D18" s="7" t="s">
        <v>17</v>
      </c>
      <c r="E18" s="6"/>
      <c r="F18" s="7" t="s">
        <v>17</v>
      </c>
      <c r="G18" s="6"/>
      <c r="H18" s="7" t="s">
        <v>17</v>
      </c>
      <c r="I18" s="6"/>
      <c r="J18" s="7" t="s">
        <v>17</v>
      </c>
      <c r="K18" s="6"/>
      <c r="L18" s="7" t="s">
        <v>17</v>
      </c>
      <c r="M18" s="6"/>
      <c r="N18" s="7" t="s">
        <v>17</v>
      </c>
      <c r="O18" s="6"/>
      <c r="P18" s="7" t="s">
        <v>17</v>
      </c>
      <c r="Q18" s="6"/>
      <c r="R18" s="7" t="s">
        <v>17</v>
      </c>
      <c r="S18" s="6"/>
      <c r="T18" s="7" t="s">
        <v>17</v>
      </c>
      <c r="U18" s="6"/>
      <c r="V18" s="7" t="s">
        <v>17</v>
      </c>
      <c r="W18" s="6"/>
      <c r="X18" s="7" t="s">
        <v>17</v>
      </c>
      <c r="Y18" s="6"/>
      <c r="Z18" s="7" t="s">
        <v>17</v>
      </c>
      <c r="AA18" s="6"/>
      <c r="AB18" s="7" t="s">
        <v>17</v>
      </c>
      <c r="AC18" s="6"/>
      <c r="AD18" s="7" t="s">
        <v>17</v>
      </c>
      <c r="AE18" s="6"/>
      <c r="AF18" s="7" t="s">
        <v>17</v>
      </c>
      <c r="AG18" s="6"/>
      <c r="AH18" s="7" t="s">
        <v>17</v>
      </c>
      <c r="AI18" s="8"/>
      <c r="AJ18" s="7" t="s">
        <v>17</v>
      </c>
      <c r="AK18" s="8"/>
    </row>
    <row r="19" spans="1:37" ht="15" customHeight="1">
      <c r="A19" s="30" t="s">
        <v>18</v>
      </c>
      <c r="B19" s="13">
        <v>964</v>
      </c>
      <c r="C19" s="13">
        <v>959</v>
      </c>
      <c r="D19" s="14">
        <v>1024</v>
      </c>
      <c r="E19" s="13">
        <v>1041</v>
      </c>
      <c r="F19" s="14">
        <v>1035</v>
      </c>
      <c r="G19" s="13">
        <v>1044</v>
      </c>
      <c r="H19" s="14">
        <v>1017</v>
      </c>
      <c r="I19" s="13">
        <v>1024</v>
      </c>
      <c r="J19" s="14">
        <v>1039</v>
      </c>
      <c r="K19" s="13">
        <v>1050</v>
      </c>
      <c r="L19" s="14">
        <v>1067</v>
      </c>
      <c r="M19" s="13">
        <v>1067</v>
      </c>
      <c r="N19" s="14">
        <v>1030</v>
      </c>
      <c r="O19" s="13">
        <v>1029</v>
      </c>
      <c r="P19" s="14">
        <v>1055</v>
      </c>
      <c r="Q19" s="13">
        <v>1050</v>
      </c>
      <c r="R19" s="14">
        <v>1068</v>
      </c>
      <c r="S19" s="13">
        <v>1069</v>
      </c>
      <c r="T19" s="14">
        <v>1038</v>
      </c>
      <c r="U19" s="13">
        <v>1041</v>
      </c>
      <c r="V19" s="14">
        <v>1045</v>
      </c>
      <c r="W19" s="13">
        <v>1102</v>
      </c>
      <c r="X19" s="14">
        <v>1046</v>
      </c>
      <c r="Y19" s="13">
        <v>1054</v>
      </c>
      <c r="Z19" s="14">
        <v>1036</v>
      </c>
      <c r="AA19" s="13">
        <v>1041</v>
      </c>
      <c r="AB19" s="14">
        <v>992</v>
      </c>
      <c r="AC19" s="13">
        <v>1017</v>
      </c>
      <c r="AD19" s="14">
        <v>969</v>
      </c>
      <c r="AE19" s="13">
        <v>987</v>
      </c>
      <c r="AF19" s="14">
        <v>869</v>
      </c>
      <c r="AG19" s="13">
        <v>884</v>
      </c>
      <c r="AH19" s="14">
        <v>864</v>
      </c>
      <c r="AI19" s="15">
        <v>829</v>
      </c>
      <c r="AJ19" s="13">
        <v>1002</v>
      </c>
      <c r="AK19" s="15">
        <v>1016</v>
      </c>
    </row>
    <row r="20" spans="1:37" ht="15" customHeight="1">
      <c r="A20" s="29" t="s">
        <v>56</v>
      </c>
      <c r="B20" s="17">
        <v>1126</v>
      </c>
      <c r="C20" s="17">
        <v>1109</v>
      </c>
      <c r="D20" s="18">
        <v>1103</v>
      </c>
      <c r="E20" s="17">
        <v>1094</v>
      </c>
      <c r="F20" s="18">
        <v>1139</v>
      </c>
      <c r="G20" s="17">
        <v>1160</v>
      </c>
      <c r="H20" s="18">
        <v>1129</v>
      </c>
      <c r="I20" s="17">
        <v>1131</v>
      </c>
      <c r="J20" s="18">
        <v>1136</v>
      </c>
      <c r="K20" s="17">
        <v>1148</v>
      </c>
      <c r="L20" s="18">
        <v>1096</v>
      </c>
      <c r="M20" s="17">
        <v>1093</v>
      </c>
      <c r="N20" s="18">
        <v>1126</v>
      </c>
      <c r="O20" s="17">
        <v>1114</v>
      </c>
      <c r="P20" s="18">
        <v>1061</v>
      </c>
      <c r="Q20" s="17">
        <v>1057</v>
      </c>
      <c r="R20" s="18">
        <v>1102</v>
      </c>
      <c r="S20" s="17">
        <v>1111</v>
      </c>
      <c r="T20" s="18">
        <v>1096</v>
      </c>
      <c r="U20" s="17">
        <v>1104</v>
      </c>
      <c r="V20" s="18">
        <v>1049</v>
      </c>
      <c r="W20" s="17">
        <v>1093</v>
      </c>
      <c r="X20" s="18">
        <v>1073</v>
      </c>
      <c r="Y20" s="17">
        <v>1090</v>
      </c>
      <c r="Z20" s="18">
        <v>1051</v>
      </c>
      <c r="AA20" s="17">
        <v>1051</v>
      </c>
      <c r="AB20" s="18">
        <v>995</v>
      </c>
      <c r="AC20" s="17">
        <v>1019</v>
      </c>
      <c r="AD20" s="18">
        <v>975</v>
      </c>
      <c r="AE20" s="17">
        <v>993</v>
      </c>
      <c r="AF20" s="18">
        <v>891</v>
      </c>
      <c r="AG20" s="17">
        <v>910</v>
      </c>
      <c r="AH20" s="18">
        <v>855</v>
      </c>
      <c r="AI20" s="19">
        <v>849</v>
      </c>
      <c r="AJ20" s="17">
        <v>1023</v>
      </c>
      <c r="AK20" s="19">
        <v>1028</v>
      </c>
    </row>
    <row r="21" spans="1:37" ht="15" customHeight="1">
      <c r="A21" s="29" t="s">
        <v>49</v>
      </c>
      <c r="B21" s="17">
        <v>1120</v>
      </c>
      <c r="C21" s="17">
        <v>1113</v>
      </c>
      <c r="D21" s="18">
        <v>1113</v>
      </c>
      <c r="E21" s="17">
        <v>1102</v>
      </c>
      <c r="F21" s="18">
        <v>1155</v>
      </c>
      <c r="G21" s="17">
        <v>1167</v>
      </c>
      <c r="H21" s="18">
        <v>1133</v>
      </c>
      <c r="I21" s="17">
        <v>1138</v>
      </c>
      <c r="J21" s="18">
        <v>1108</v>
      </c>
      <c r="K21" s="17">
        <v>1108</v>
      </c>
      <c r="L21" s="18">
        <v>1117</v>
      </c>
      <c r="M21" s="17">
        <v>1119</v>
      </c>
      <c r="N21" s="18">
        <v>1118</v>
      </c>
      <c r="O21" s="17">
        <v>1120</v>
      </c>
      <c r="P21" s="18">
        <v>1114</v>
      </c>
      <c r="Q21" s="17">
        <v>1109</v>
      </c>
      <c r="R21" s="18">
        <v>1116</v>
      </c>
      <c r="S21" s="17">
        <v>1121</v>
      </c>
      <c r="T21" s="18">
        <v>1090</v>
      </c>
      <c r="U21" s="17">
        <v>1094</v>
      </c>
      <c r="V21" s="18">
        <v>1038</v>
      </c>
      <c r="W21" s="17">
        <v>1085</v>
      </c>
      <c r="X21" s="18">
        <v>1073</v>
      </c>
      <c r="Y21" s="17">
        <v>1076</v>
      </c>
      <c r="Z21" s="18">
        <v>1038</v>
      </c>
      <c r="AA21" s="17">
        <v>1039</v>
      </c>
      <c r="AB21" s="18">
        <v>1008</v>
      </c>
      <c r="AC21" s="17">
        <v>1058</v>
      </c>
      <c r="AD21" s="18">
        <v>982</v>
      </c>
      <c r="AE21" s="17">
        <v>992</v>
      </c>
      <c r="AF21" s="18">
        <v>893</v>
      </c>
      <c r="AG21" s="17">
        <v>909</v>
      </c>
      <c r="AH21" s="18">
        <v>836</v>
      </c>
      <c r="AI21" s="19">
        <v>828</v>
      </c>
      <c r="AJ21" s="17">
        <v>980</v>
      </c>
      <c r="AK21" s="19">
        <v>993</v>
      </c>
    </row>
    <row r="22" spans="1:37" s="52" customFormat="1" ht="15" customHeight="1">
      <c r="A22" s="48"/>
      <c r="B22" s="49"/>
      <c r="C22" s="51">
        <f>AVERAGE(B19:C21)</f>
        <v>1065.1666666666667</v>
      </c>
      <c r="D22" s="50"/>
      <c r="E22" s="51">
        <f>AVERAGE(D19:E21)</f>
        <v>1079.5</v>
      </c>
      <c r="F22" s="50"/>
      <c r="G22" s="51">
        <f>AVERAGE(F19:G21)</f>
        <v>1116.6666666666667</v>
      </c>
      <c r="H22" s="50"/>
      <c r="I22" s="51">
        <f>AVERAGE(H19:I21)</f>
        <v>1095.3333333333333</v>
      </c>
      <c r="J22" s="50"/>
      <c r="K22" s="51">
        <f>AVERAGE(J19:K21)</f>
        <v>1098.1666666666667</v>
      </c>
      <c r="L22" s="50"/>
      <c r="M22" s="51">
        <f>AVERAGE(L19:M21)</f>
        <v>1093.1666666666667</v>
      </c>
      <c r="N22" s="50"/>
      <c r="O22" s="51">
        <f>AVERAGE(N19:O21)</f>
        <v>1089.5</v>
      </c>
      <c r="P22" s="50"/>
      <c r="Q22" s="51">
        <f>AVERAGE(P19:Q21)</f>
        <v>1074.3333333333333</v>
      </c>
      <c r="R22" s="50"/>
      <c r="S22" s="51">
        <f>AVERAGE(R19:S21)</f>
        <v>1097.8333333333333</v>
      </c>
      <c r="T22" s="50"/>
      <c r="U22" s="51">
        <f>AVERAGE(T19:U21)</f>
        <v>1077.1666666666667</v>
      </c>
      <c r="V22" s="50"/>
      <c r="W22" s="51">
        <f>AVERAGE(V19:W21)</f>
        <v>1068.6666666666667</v>
      </c>
      <c r="X22" s="50"/>
      <c r="Y22" s="51">
        <f>AVERAGE(X19:Y21)</f>
        <v>1068.6666666666667</v>
      </c>
      <c r="Z22" s="50"/>
      <c r="AA22" s="51">
        <f>AVERAGE(Z19:AA21)</f>
        <v>1042.6666666666667</v>
      </c>
      <c r="AB22" s="50"/>
      <c r="AC22" s="51">
        <f>AVERAGE(AB19:AC21)</f>
        <v>1014.8333333333334</v>
      </c>
      <c r="AD22" s="50"/>
      <c r="AE22" s="51">
        <f>AVERAGE(AD19:AE21)</f>
        <v>983</v>
      </c>
      <c r="AF22" s="50"/>
      <c r="AG22" s="51">
        <f>AVERAGE(AF19:AG21)</f>
        <v>892.6666666666666</v>
      </c>
      <c r="AH22" s="50"/>
      <c r="AI22" s="92">
        <f>AVERAGE(AH19:AI21)</f>
        <v>843.5</v>
      </c>
      <c r="AJ22" s="49"/>
      <c r="AK22" s="92">
        <f>AVERAGE(AJ19:AK21)</f>
        <v>1007</v>
      </c>
    </row>
    <row r="23" spans="2:37" ht="15" customHeight="1">
      <c r="B23" s="7">
        <v>20070201</v>
      </c>
      <c r="C23" s="6"/>
      <c r="D23" s="7" t="s">
        <v>17</v>
      </c>
      <c r="E23" s="6"/>
      <c r="F23" s="7" t="s">
        <v>17</v>
      </c>
      <c r="G23" s="6"/>
      <c r="H23" s="7" t="s">
        <v>17</v>
      </c>
      <c r="I23" s="6"/>
      <c r="J23" s="7" t="s">
        <v>17</v>
      </c>
      <c r="K23" s="6"/>
      <c r="L23" s="7" t="s">
        <v>17</v>
      </c>
      <c r="M23" s="6"/>
      <c r="N23" s="7" t="s">
        <v>17</v>
      </c>
      <c r="O23" s="6"/>
      <c r="P23" s="7" t="s">
        <v>17</v>
      </c>
      <c r="Q23" s="6"/>
      <c r="R23" s="7" t="s">
        <v>17</v>
      </c>
      <c r="S23" s="6"/>
      <c r="T23" s="7" t="s">
        <v>17</v>
      </c>
      <c r="U23" s="6"/>
      <c r="V23" s="7" t="s">
        <v>17</v>
      </c>
      <c r="W23" s="6"/>
      <c r="X23" s="7" t="s">
        <v>17</v>
      </c>
      <c r="Y23" s="6"/>
      <c r="Z23" s="7" t="s">
        <v>17</v>
      </c>
      <c r="AA23" s="6"/>
      <c r="AB23" s="7" t="s">
        <v>17</v>
      </c>
      <c r="AC23" s="6"/>
      <c r="AD23" s="7" t="s">
        <v>17</v>
      </c>
      <c r="AE23" s="6"/>
      <c r="AF23" s="7" t="s">
        <v>17</v>
      </c>
      <c r="AG23" s="6"/>
      <c r="AH23" s="7" t="s">
        <v>17</v>
      </c>
      <c r="AI23" s="8"/>
      <c r="AJ23" s="7" t="s">
        <v>17</v>
      </c>
      <c r="AK23" s="8"/>
    </row>
    <row r="24" spans="1:37" ht="15" customHeight="1">
      <c r="A24" s="30" t="s">
        <v>18</v>
      </c>
      <c r="B24" s="13">
        <v>1224</v>
      </c>
      <c r="C24" s="13">
        <v>1210</v>
      </c>
      <c r="D24" s="14">
        <v>1195</v>
      </c>
      <c r="E24" s="13">
        <v>1176</v>
      </c>
      <c r="F24" s="14">
        <v>1214</v>
      </c>
      <c r="G24" s="13">
        <v>1220</v>
      </c>
      <c r="H24" s="14">
        <v>1223</v>
      </c>
      <c r="I24" s="13">
        <v>1228</v>
      </c>
      <c r="J24" s="14">
        <v>1194</v>
      </c>
      <c r="K24" s="13">
        <v>1200</v>
      </c>
      <c r="L24" s="14">
        <v>1177</v>
      </c>
      <c r="M24" s="13">
        <v>1182</v>
      </c>
      <c r="N24" s="14">
        <v>1167</v>
      </c>
      <c r="O24" s="13">
        <v>1159</v>
      </c>
      <c r="P24" s="14">
        <v>1200</v>
      </c>
      <c r="Q24" s="13">
        <v>1184</v>
      </c>
      <c r="R24" s="14">
        <v>1197</v>
      </c>
      <c r="S24" s="13">
        <v>1200</v>
      </c>
      <c r="T24" s="14">
        <v>1158</v>
      </c>
      <c r="U24" s="13">
        <v>1163</v>
      </c>
      <c r="V24" s="14">
        <v>1125</v>
      </c>
      <c r="W24" s="13">
        <v>1134</v>
      </c>
      <c r="X24" s="14">
        <v>1135</v>
      </c>
      <c r="Y24" s="13">
        <v>1145</v>
      </c>
      <c r="Z24" s="14">
        <v>1118</v>
      </c>
      <c r="AA24" s="13">
        <v>1118</v>
      </c>
      <c r="AB24" s="14">
        <v>1093</v>
      </c>
      <c r="AC24" s="13">
        <v>1125</v>
      </c>
      <c r="AD24" s="14">
        <v>1050</v>
      </c>
      <c r="AE24" s="13">
        <v>1074</v>
      </c>
      <c r="AF24" s="14">
        <v>965</v>
      </c>
      <c r="AG24" s="13">
        <v>959</v>
      </c>
      <c r="AH24" s="14">
        <v>892</v>
      </c>
      <c r="AI24" s="15">
        <v>892</v>
      </c>
      <c r="AJ24" s="13">
        <v>1117</v>
      </c>
      <c r="AK24" s="15">
        <v>1113</v>
      </c>
    </row>
    <row r="25" spans="1:37" ht="15" customHeight="1">
      <c r="A25" s="29" t="s">
        <v>54</v>
      </c>
      <c r="B25" s="17">
        <v>1234</v>
      </c>
      <c r="C25" s="17">
        <v>1216</v>
      </c>
      <c r="D25" s="18">
        <v>1215</v>
      </c>
      <c r="E25" s="17">
        <v>1197</v>
      </c>
      <c r="F25" s="18">
        <v>1231</v>
      </c>
      <c r="G25" s="17">
        <v>1238</v>
      </c>
      <c r="H25" s="18">
        <v>1229</v>
      </c>
      <c r="I25" s="17">
        <v>1234</v>
      </c>
      <c r="J25" s="18">
        <v>1229</v>
      </c>
      <c r="K25" s="17">
        <v>1233</v>
      </c>
      <c r="L25" s="18">
        <v>1223</v>
      </c>
      <c r="M25" s="17">
        <v>1222</v>
      </c>
      <c r="N25" s="18">
        <v>1193</v>
      </c>
      <c r="O25" s="17">
        <v>1194</v>
      </c>
      <c r="P25" s="18">
        <v>1213</v>
      </c>
      <c r="Q25" s="17">
        <v>1211</v>
      </c>
      <c r="R25" s="18">
        <v>1209</v>
      </c>
      <c r="S25" s="17">
        <v>1212</v>
      </c>
      <c r="T25" s="18">
        <v>1182</v>
      </c>
      <c r="U25" s="17">
        <v>1202</v>
      </c>
      <c r="V25" s="18">
        <v>1114</v>
      </c>
      <c r="W25" s="17">
        <v>1165</v>
      </c>
      <c r="X25" s="18">
        <v>1138</v>
      </c>
      <c r="Y25" s="17">
        <v>1125</v>
      </c>
      <c r="Z25" s="18">
        <v>1115</v>
      </c>
      <c r="AA25" s="17">
        <v>1116</v>
      </c>
      <c r="AB25" s="18">
        <v>1094</v>
      </c>
      <c r="AC25" s="17">
        <v>1113</v>
      </c>
      <c r="AD25" s="18">
        <v>1050</v>
      </c>
      <c r="AE25" s="17">
        <v>1059</v>
      </c>
      <c r="AF25" s="18">
        <v>984</v>
      </c>
      <c r="AG25" s="17">
        <v>993</v>
      </c>
      <c r="AH25" s="18">
        <v>891</v>
      </c>
      <c r="AI25" s="19">
        <v>890</v>
      </c>
      <c r="AJ25" s="17">
        <v>1104</v>
      </c>
      <c r="AK25" s="19">
        <v>1100</v>
      </c>
    </row>
    <row r="26" spans="1:37" ht="15" customHeight="1">
      <c r="A26" s="29" t="s">
        <v>57</v>
      </c>
      <c r="B26" s="17">
        <v>1224</v>
      </c>
      <c r="C26" s="17">
        <v>1210</v>
      </c>
      <c r="D26" s="18">
        <v>1203</v>
      </c>
      <c r="E26" s="17">
        <v>1184</v>
      </c>
      <c r="F26" s="18">
        <v>1228</v>
      </c>
      <c r="G26" s="17">
        <v>1241</v>
      </c>
      <c r="H26" s="18">
        <v>1181</v>
      </c>
      <c r="I26" s="17">
        <v>1187</v>
      </c>
      <c r="J26" s="18">
        <v>1206</v>
      </c>
      <c r="K26" s="17">
        <v>1214</v>
      </c>
      <c r="L26" s="18">
        <v>1195</v>
      </c>
      <c r="M26" s="17">
        <v>1197</v>
      </c>
      <c r="N26" s="18">
        <v>1192</v>
      </c>
      <c r="O26" s="17">
        <v>1196</v>
      </c>
      <c r="P26" s="18">
        <v>1199</v>
      </c>
      <c r="Q26" s="17">
        <v>1193</v>
      </c>
      <c r="R26" s="18">
        <v>1200</v>
      </c>
      <c r="S26" s="17">
        <v>1205</v>
      </c>
      <c r="T26" s="18">
        <v>1181</v>
      </c>
      <c r="U26" s="17">
        <v>1188</v>
      </c>
      <c r="V26" s="18">
        <v>1168</v>
      </c>
      <c r="W26" s="17">
        <v>1182</v>
      </c>
      <c r="X26" s="18">
        <v>1155</v>
      </c>
      <c r="Y26" s="17">
        <v>1154</v>
      </c>
      <c r="Z26" s="18">
        <v>1112</v>
      </c>
      <c r="AA26" s="17">
        <v>1120</v>
      </c>
      <c r="AB26" s="18">
        <v>1081</v>
      </c>
      <c r="AC26" s="17">
        <v>1108</v>
      </c>
      <c r="AD26" s="18">
        <v>1056</v>
      </c>
      <c r="AE26" s="17">
        <v>1068</v>
      </c>
      <c r="AF26" s="18">
        <v>948</v>
      </c>
      <c r="AG26" s="17">
        <v>952</v>
      </c>
      <c r="AH26" s="18">
        <v>898</v>
      </c>
      <c r="AI26" s="19">
        <v>899</v>
      </c>
      <c r="AJ26" s="17">
        <v>1086</v>
      </c>
      <c r="AK26" s="19">
        <v>1100</v>
      </c>
    </row>
    <row r="27" spans="1:37" s="52" customFormat="1" ht="15" customHeight="1">
      <c r="A27" s="48"/>
      <c r="B27" s="49"/>
      <c r="C27" s="51">
        <f>AVERAGE(B24:C26)</f>
        <v>1219.6666666666667</v>
      </c>
      <c r="D27" s="50"/>
      <c r="E27" s="51">
        <f>AVERAGE(D24:E26)</f>
        <v>1195</v>
      </c>
      <c r="F27" s="50"/>
      <c r="G27" s="51">
        <f>AVERAGE(F24:G26)</f>
        <v>1228.6666666666667</v>
      </c>
      <c r="H27" s="50"/>
      <c r="I27" s="51">
        <f>AVERAGE(H24:I26)</f>
        <v>1213.6666666666667</v>
      </c>
      <c r="J27" s="50"/>
      <c r="K27" s="51">
        <f>AVERAGE(J24:K26)</f>
        <v>1212.6666666666667</v>
      </c>
      <c r="L27" s="50"/>
      <c r="M27" s="51">
        <f>AVERAGE(L24:M26)</f>
        <v>1199.3333333333333</v>
      </c>
      <c r="N27" s="50"/>
      <c r="O27" s="51">
        <f>AVERAGE(N24:O26)</f>
        <v>1183.5</v>
      </c>
      <c r="P27" s="50"/>
      <c r="Q27" s="51">
        <f>AVERAGE(P24:Q26)</f>
        <v>1200</v>
      </c>
      <c r="R27" s="50"/>
      <c r="S27" s="51">
        <f>AVERAGE(R24:S26)</f>
        <v>1203.8333333333333</v>
      </c>
      <c r="T27" s="50"/>
      <c r="U27" s="51">
        <f>AVERAGE(T24:U26)</f>
        <v>1179</v>
      </c>
      <c r="V27" s="50"/>
      <c r="W27" s="51">
        <f>AVERAGE(V24:W26)</f>
        <v>1148</v>
      </c>
      <c r="X27" s="50"/>
      <c r="Y27" s="51">
        <f>AVERAGE(X24:Y26)</f>
        <v>1142</v>
      </c>
      <c r="Z27" s="50"/>
      <c r="AA27" s="51">
        <f>AVERAGE(Z24:AA26)</f>
        <v>1116.5</v>
      </c>
      <c r="AB27" s="50"/>
      <c r="AC27" s="51">
        <f>AVERAGE(AB24:AC26)</f>
        <v>1102.3333333333333</v>
      </c>
      <c r="AD27" s="50"/>
      <c r="AE27" s="51">
        <f>AVERAGE(AD24:AE26)</f>
        <v>1059.5</v>
      </c>
      <c r="AF27" s="50"/>
      <c r="AG27" s="51">
        <f>AVERAGE(AF24:AG26)</f>
        <v>966.8333333333334</v>
      </c>
      <c r="AH27" s="50"/>
      <c r="AI27" s="92">
        <f>AVERAGE(AH24:AI26)</f>
        <v>893.6666666666666</v>
      </c>
      <c r="AJ27" s="49"/>
      <c r="AK27" s="92">
        <f>AVERAGE(AJ24:AK26)</f>
        <v>1103.3333333333333</v>
      </c>
    </row>
    <row r="28" spans="1:37" ht="15" customHeight="1">
      <c r="A28" s="30" t="s">
        <v>23</v>
      </c>
      <c r="B28" s="7" t="s">
        <v>116</v>
      </c>
      <c r="C28" s="6"/>
      <c r="D28" s="7" t="s">
        <v>17</v>
      </c>
      <c r="E28" s="6"/>
      <c r="F28" s="7" t="s">
        <v>17</v>
      </c>
      <c r="G28" s="6"/>
      <c r="H28" s="7" t="s">
        <v>17</v>
      </c>
      <c r="I28" s="6"/>
      <c r="J28" s="7" t="s">
        <v>17</v>
      </c>
      <c r="K28" s="6"/>
      <c r="L28" s="7" t="s">
        <v>17</v>
      </c>
      <c r="M28" s="6"/>
      <c r="N28" s="7" t="s">
        <v>17</v>
      </c>
      <c r="O28" s="6"/>
      <c r="P28" s="7" t="s">
        <v>17</v>
      </c>
      <c r="Q28" s="6"/>
      <c r="R28" s="7" t="s">
        <v>17</v>
      </c>
      <c r="S28" s="6"/>
      <c r="T28" s="7" t="s">
        <v>17</v>
      </c>
      <c r="U28" s="6"/>
      <c r="V28" s="7" t="s">
        <v>17</v>
      </c>
      <c r="W28" s="6"/>
      <c r="X28" s="7" t="s">
        <v>17</v>
      </c>
      <c r="Y28" s="6"/>
      <c r="Z28" s="7" t="s">
        <v>17</v>
      </c>
      <c r="AA28" s="6"/>
      <c r="AB28" s="7" t="s">
        <v>17</v>
      </c>
      <c r="AC28" s="6"/>
      <c r="AD28" s="7" t="s">
        <v>17</v>
      </c>
      <c r="AE28" s="6"/>
      <c r="AF28" s="7" t="s">
        <v>17</v>
      </c>
      <c r="AG28" s="6"/>
      <c r="AH28" s="7" t="s">
        <v>17</v>
      </c>
      <c r="AI28" s="8"/>
      <c r="AJ28" s="7" t="s">
        <v>17</v>
      </c>
      <c r="AK28" s="8"/>
    </row>
    <row r="29" spans="1:37" ht="15" customHeight="1">
      <c r="A29" s="29" t="s">
        <v>35</v>
      </c>
      <c r="B29" s="13">
        <v>1320</v>
      </c>
      <c r="C29" s="13">
        <v>1300</v>
      </c>
      <c r="D29" s="14">
        <v>1113</v>
      </c>
      <c r="E29" s="13">
        <v>1095</v>
      </c>
      <c r="F29" s="14">
        <v>1308</v>
      </c>
      <c r="G29" s="13">
        <v>1314</v>
      </c>
      <c r="H29" s="14">
        <v>1271</v>
      </c>
      <c r="I29" s="13">
        <v>1279</v>
      </c>
      <c r="J29" s="14">
        <v>1285</v>
      </c>
      <c r="K29" s="13">
        <v>1295</v>
      </c>
      <c r="L29" s="14">
        <v>1109</v>
      </c>
      <c r="M29" s="13">
        <v>1114</v>
      </c>
      <c r="N29" s="14">
        <v>1261</v>
      </c>
      <c r="O29" s="13">
        <v>1262</v>
      </c>
      <c r="P29" s="14">
        <v>1240</v>
      </c>
      <c r="Q29" s="13">
        <v>1253</v>
      </c>
      <c r="R29" s="14">
        <v>1246</v>
      </c>
      <c r="S29" s="13">
        <v>1248</v>
      </c>
      <c r="T29" s="14">
        <v>1233</v>
      </c>
      <c r="U29" s="13">
        <v>1234</v>
      </c>
      <c r="V29" s="14">
        <v>1127</v>
      </c>
      <c r="W29" s="13">
        <v>1143</v>
      </c>
      <c r="X29" s="14">
        <v>1165</v>
      </c>
      <c r="Y29" s="13">
        <v>1165</v>
      </c>
      <c r="Z29" s="14">
        <v>1148</v>
      </c>
      <c r="AA29" s="13">
        <v>1152</v>
      </c>
      <c r="AB29" s="14">
        <v>1118</v>
      </c>
      <c r="AC29" s="13">
        <v>1156</v>
      </c>
      <c r="AD29" s="14">
        <v>1083</v>
      </c>
      <c r="AE29" s="13">
        <v>1100</v>
      </c>
      <c r="AF29" s="14">
        <v>979</v>
      </c>
      <c r="AG29" s="13">
        <v>993</v>
      </c>
      <c r="AH29" s="14">
        <v>941</v>
      </c>
      <c r="AI29" s="15">
        <v>941</v>
      </c>
      <c r="AJ29" s="13">
        <v>1136</v>
      </c>
      <c r="AK29" s="15">
        <v>1142</v>
      </c>
    </row>
    <row r="30" spans="1:37" ht="15" customHeight="1">
      <c r="A30" s="29" t="s">
        <v>142</v>
      </c>
      <c r="B30" s="17">
        <v>1232</v>
      </c>
      <c r="C30" s="17">
        <v>1225</v>
      </c>
      <c r="D30" s="18">
        <v>1260</v>
      </c>
      <c r="E30" s="17">
        <v>1256</v>
      </c>
      <c r="F30" s="18">
        <v>1340</v>
      </c>
      <c r="G30" s="17">
        <v>1349</v>
      </c>
      <c r="H30" s="18">
        <v>1314</v>
      </c>
      <c r="I30" s="17">
        <v>1315</v>
      </c>
      <c r="J30" s="18">
        <v>1258</v>
      </c>
      <c r="K30" s="17">
        <v>1261</v>
      </c>
      <c r="L30" s="18">
        <v>1237</v>
      </c>
      <c r="M30" s="17">
        <v>1240</v>
      </c>
      <c r="N30" s="18">
        <v>1218</v>
      </c>
      <c r="O30" s="17">
        <v>1217</v>
      </c>
      <c r="P30" s="18">
        <v>1257</v>
      </c>
      <c r="Q30" s="17">
        <v>1268</v>
      </c>
      <c r="R30" s="18">
        <v>1258</v>
      </c>
      <c r="S30" s="17">
        <v>1265</v>
      </c>
      <c r="T30" s="18">
        <v>1271</v>
      </c>
      <c r="U30" s="17">
        <v>1277</v>
      </c>
      <c r="V30" s="18">
        <v>1180</v>
      </c>
      <c r="W30" s="17">
        <v>1212</v>
      </c>
      <c r="X30" s="18">
        <v>1199</v>
      </c>
      <c r="Y30" s="17">
        <v>1210</v>
      </c>
      <c r="Z30" s="18">
        <v>1158</v>
      </c>
      <c r="AA30" s="17">
        <v>1158</v>
      </c>
      <c r="AB30" s="18">
        <v>1143</v>
      </c>
      <c r="AC30" s="17">
        <v>1164</v>
      </c>
      <c r="AD30" s="18">
        <v>1088</v>
      </c>
      <c r="AE30" s="17">
        <v>1103</v>
      </c>
      <c r="AF30" s="18">
        <v>992</v>
      </c>
      <c r="AG30" s="17">
        <v>999</v>
      </c>
      <c r="AH30" s="18">
        <v>951</v>
      </c>
      <c r="AI30" s="19">
        <v>955</v>
      </c>
      <c r="AJ30" s="17">
        <v>1088</v>
      </c>
      <c r="AK30" s="19">
        <v>1094</v>
      </c>
    </row>
    <row r="31" spans="1:37" ht="15" customHeight="1">
      <c r="A31" s="31" t="s">
        <v>48</v>
      </c>
      <c r="B31" s="17">
        <v>1224</v>
      </c>
      <c r="C31" s="17">
        <v>1206</v>
      </c>
      <c r="D31" s="18">
        <v>1245</v>
      </c>
      <c r="E31" s="17">
        <v>1232</v>
      </c>
      <c r="F31" s="18">
        <v>1243</v>
      </c>
      <c r="G31" s="17">
        <v>1270</v>
      </c>
      <c r="H31" s="18">
        <v>1257</v>
      </c>
      <c r="I31" s="17">
        <v>1265</v>
      </c>
      <c r="J31" s="18">
        <v>1247</v>
      </c>
      <c r="K31" s="17">
        <v>1257</v>
      </c>
      <c r="L31" s="18">
        <v>1217</v>
      </c>
      <c r="M31" s="17">
        <v>1212</v>
      </c>
      <c r="N31" s="18">
        <v>1226</v>
      </c>
      <c r="O31" s="17">
        <v>1228</v>
      </c>
      <c r="P31" s="18">
        <v>1267</v>
      </c>
      <c r="Q31" s="17">
        <v>1277</v>
      </c>
      <c r="R31" s="18">
        <v>1228</v>
      </c>
      <c r="S31" s="17">
        <v>1233</v>
      </c>
      <c r="T31" s="18">
        <v>1195</v>
      </c>
      <c r="U31" s="17">
        <v>1200</v>
      </c>
      <c r="V31" s="18">
        <v>1181</v>
      </c>
      <c r="W31" s="17">
        <v>1200</v>
      </c>
      <c r="X31" s="18">
        <v>1151</v>
      </c>
      <c r="Y31" s="17">
        <v>1155</v>
      </c>
      <c r="Z31" s="18">
        <v>1104</v>
      </c>
      <c r="AA31" s="17">
        <v>1108</v>
      </c>
      <c r="AB31" s="18">
        <v>1090</v>
      </c>
      <c r="AC31" s="17">
        <v>1113</v>
      </c>
      <c r="AD31" s="18">
        <v>1068</v>
      </c>
      <c r="AE31" s="17">
        <v>1077</v>
      </c>
      <c r="AF31" s="18" t="s">
        <v>121</v>
      </c>
      <c r="AG31" s="17" t="s">
        <v>121</v>
      </c>
      <c r="AH31" s="18">
        <v>934</v>
      </c>
      <c r="AI31" s="19">
        <v>927</v>
      </c>
      <c r="AJ31" s="17">
        <v>1116</v>
      </c>
      <c r="AK31" s="19">
        <v>1110</v>
      </c>
    </row>
    <row r="32" spans="1:37" s="52" customFormat="1" ht="15" customHeight="1">
      <c r="A32" s="78"/>
      <c r="B32" s="49"/>
      <c r="C32" s="51">
        <f>AVERAGE(B29:C31)</f>
        <v>1251.1666666666667</v>
      </c>
      <c r="D32" s="50"/>
      <c r="E32" s="51">
        <f>AVERAGE(D29:E31)</f>
        <v>1200.1666666666667</v>
      </c>
      <c r="F32" s="50"/>
      <c r="G32" s="51">
        <f>AVERAGE(F29:G31)</f>
        <v>1304</v>
      </c>
      <c r="H32" s="50"/>
      <c r="I32" s="51">
        <f>AVERAGE(H29:I31)</f>
        <v>1283.5</v>
      </c>
      <c r="J32" s="50"/>
      <c r="K32" s="51">
        <f>AVERAGE(J29:K31)</f>
        <v>1267.1666666666667</v>
      </c>
      <c r="L32" s="50"/>
      <c r="M32" s="51">
        <f>AVERAGE(L29:M31)</f>
        <v>1188.1666666666667</v>
      </c>
      <c r="N32" s="50"/>
      <c r="O32" s="51">
        <f>AVERAGE(N29:O31)</f>
        <v>1235.3333333333333</v>
      </c>
      <c r="P32" s="50"/>
      <c r="Q32" s="51">
        <f>AVERAGE(P29:Q31)</f>
        <v>1260.3333333333333</v>
      </c>
      <c r="R32" s="50"/>
      <c r="S32" s="51">
        <f>AVERAGE(R29:S31)</f>
        <v>1246.3333333333333</v>
      </c>
      <c r="T32" s="50"/>
      <c r="U32" s="51">
        <f>AVERAGE(T29:U31)</f>
        <v>1235</v>
      </c>
      <c r="V32" s="50"/>
      <c r="W32" s="51">
        <f>AVERAGE(V29:W31)</f>
        <v>1173.8333333333333</v>
      </c>
      <c r="X32" s="50"/>
      <c r="Y32" s="51">
        <f>AVERAGE(X29:Y31)</f>
        <v>1174.1666666666667</v>
      </c>
      <c r="Z32" s="50"/>
      <c r="AA32" s="51">
        <f>AVERAGE(Z29:AA31)</f>
        <v>1138</v>
      </c>
      <c r="AB32" s="50"/>
      <c r="AC32" s="51">
        <f>AVERAGE(AB29:AC31)</f>
        <v>1130.6666666666667</v>
      </c>
      <c r="AD32" s="50"/>
      <c r="AE32" s="51">
        <f>AVERAGE(AD29:AE31)</f>
        <v>1086.5</v>
      </c>
      <c r="AF32" s="50"/>
      <c r="AG32" s="51">
        <f>AVERAGE(AF29:AG31)</f>
        <v>990.75</v>
      </c>
      <c r="AH32" s="50"/>
      <c r="AI32" s="92">
        <f>AVERAGE(AH29:AI31)</f>
        <v>941.5</v>
      </c>
      <c r="AJ32" s="49"/>
      <c r="AK32" s="92">
        <f>AVERAGE(AJ29:AK31)</f>
        <v>1114.3333333333333</v>
      </c>
    </row>
    <row r="33" spans="1:37" ht="15" customHeight="1">
      <c r="A33" s="30" t="s">
        <v>23</v>
      </c>
      <c r="B33" s="7" t="s">
        <v>117</v>
      </c>
      <c r="C33" s="6"/>
      <c r="D33" s="7" t="s">
        <v>17</v>
      </c>
      <c r="E33" s="6"/>
      <c r="F33" s="7" t="s">
        <v>17</v>
      </c>
      <c r="G33" s="6"/>
      <c r="H33" s="7" t="s">
        <v>17</v>
      </c>
      <c r="I33" s="6"/>
      <c r="J33" s="7" t="s">
        <v>17</v>
      </c>
      <c r="K33" s="6"/>
      <c r="L33" s="7" t="s">
        <v>17</v>
      </c>
      <c r="M33" s="6"/>
      <c r="N33" s="7" t="s">
        <v>17</v>
      </c>
      <c r="O33" s="6"/>
      <c r="P33" s="7" t="s">
        <v>17</v>
      </c>
      <c r="Q33" s="6"/>
      <c r="R33" s="7" t="s">
        <v>17</v>
      </c>
      <c r="S33" s="6"/>
      <c r="T33" s="7" t="s">
        <v>17</v>
      </c>
      <c r="U33" s="6"/>
      <c r="V33" s="7" t="s">
        <v>17</v>
      </c>
      <c r="W33" s="6"/>
      <c r="X33" s="7" t="s">
        <v>17</v>
      </c>
      <c r="Y33" s="6"/>
      <c r="Z33" s="7" t="s">
        <v>17</v>
      </c>
      <c r="AA33" s="6"/>
      <c r="AB33" s="7" t="s">
        <v>17</v>
      </c>
      <c r="AC33" s="6"/>
      <c r="AD33" s="7" t="s">
        <v>17</v>
      </c>
      <c r="AE33" s="6"/>
      <c r="AF33" s="7" t="s">
        <v>17</v>
      </c>
      <c r="AG33" s="6"/>
      <c r="AH33" s="7" t="s">
        <v>17</v>
      </c>
      <c r="AI33" s="8"/>
      <c r="AJ33" s="7" t="s">
        <v>17</v>
      </c>
      <c r="AK33" s="8"/>
    </row>
    <row r="34" spans="1:37" ht="15" customHeight="1">
      <c r="A34" s="33" t="s">
        <v>35</v>
      </c>
      <c r="B34" s="13">
        <v>1127</v>
      </c>
      <c r="C34" s="13">
        <v>1106</v>
      </c>
      <c r="D34" s="14">
        <v>1238</v>
      </c>
      <c r="E34" s="13">
        <v>1219</v>
      </c>
      <c r="F34" s="14">
        <v>1139</v>
      </c>
      <c r="G34" s="13">
        <v>1144</v>
      </c>
      <c r="H34" s="14">
        <v>1218</v>
      </c>
      <c r="I34" s="13">
        <v>1226</v>
      </c>
      <c r="J34" s="14">
        <v>1117</v>
      </c>
      <c r="K34" s="13">
        <v>1125</v>
      </c>
      <c r="L34" s="14">
        <v>1137</v>
      </c>
      <c r="M34" s="13">
        <v>1131</v>
      </c>
      <c r="N34" s="14">
        <v>1119</v>
      </c>
      <c r="O34" s="13">
        <v>1118</v>
      </c>
      <c r="P34" s="14">
        <v>1145</v>
      </c>
      <c r="Q34" s="13">
        <v>1151</v>
      </c>
      <c r="R34" s="14">
        <v>1134</v>
      </c>
      <c r="S34" s="13">
        <v>1135</v>
      </c>
      <c r="T34" s="14">
        <v>1127</v>
      </c>
      <c r="U34" s="13">
        <v>1135</v>
      </c>
      <c r="V34" s="14">
        <v>1116</v>
      </c>
      <c r="W34" s="13">
        <v>1145</v>
      </c>
      <c r="X34" s="14">
        <v>1079</v>
      </c>
      <c r="Y34" s="13">
        <v>1083</v>
      </c>
      <c r="Z34" s="14">
        <v>1055</v>
      </c>
      <c r="AA34" s="13">
        <v>1059</v>
      </c>
      <c r="AB34" s="14">
        <v>1010</v>
      </c>
      <c r="AC34" s="13">
        <v>1025</v>
      </c>
      <c r="AD34" s="14">
        <v>960</v>
      </c>
      <c r="AE34" s="13">
        <v>975</v>
      </c>
      <c r="AF34" s="14">
        <v>868</v>
      </c>
      <c r="AG34" s="13">
        <v>880</v>
      </c>
      <c r="AH34" s="14">
        <v>815</v>
      </c>
      <c r="AI34" s="15">
        <v>808</v>
      </c>
      <c r="AJ34" s="13">
        <v>994</v>
      </c>
      <c r="AK34" s="15">
        <v>1009</v>
      </c>
    </row>
    <row r="35" spans="1:37" ht="15" customHeight="1">
      <c r="A35" s="29" t="s">
        <v>140</v>
      </c>
      <c r="B35" s="17">
        <v>1240</v>
      </c>
      <c r="C35" s="17">
        <v>1217</v>
      </c>
      <c r="D35" s="18">
        <v>1244</v>
      </c>
      <c r="E35" s="17">
        <v>1227</v>
      </c>
      <c r="F35" s="18">
        <v>1266</v>
      </c>
      <c r="G35" s="17">
        <v>1271</v>
      </c>
      <c r="H35" s="18">
        <v>1221</v>
      </c>
      <c r="I35" s="17">
        <v>1230</v>
      </c>
      <c r="J35" s="18">
        <v>1223</v>
      </c>
      <c r="K35" s="17">
        <v>1233</v>
      </c>
      <c r="L35" s="18">
        <v>1189</v>
      </c>
      <c r="M35" s="17">
        <v>1193</v>
      </c>
      <c r="N35" s="18">
        <v>1193</v>
      </c>
      <c r="O35" s="17">
        <v>1198</v>
      </c>
      <c r="P35" s="18">
        <v>1203</v>
      </c>
      <c r="Q35" s="17">
        <v>1201</v>
      </c>
      <c r="R35" s="18">
        <v>1192</v>
      </c>
      <c r="S35" s="17">
        <v>1201</v>
      </c>
      <c r="T35" s="18">
        <v>1173</v>
      </c>
      <c r="U35" s="17">
        <v>1151</v>
      </c>
      <c r="V35" s="18">
        <v>1113</v>
      </c>
      <c r="W35" s="17">
        <v>1149</v>
      </c>
      <c r="X35" s="18">
        <v>1095</v>
      </c>
      <c r="Y35" s="17">
        <v>1103</v>
      </c>
      <c r="Z35" s="18">
        <v>1068</v>
      </c>
      <c r="AA35" s="17">
        <v>1071</v>
      </c>
      <c r="AB35" s="18">
        <v>1018</v>
      </c>
      <c r="AC35" s="17">
        <v>1046</v>
      </c>
      <c r="AD35" s="18">
        <v>958</v>
      </c>
      <c r="AE35" s="17">
        <v>969</v>
      </c>
      <c r="AF35" s="18">
        <v>875</v>
      </c>
      <c r="AG35" s="17">
        <v>890</v>
      </c>
      <c r="AH35" s="18">
        <v>842</v>
      </c>
      <c r="AI35" s="19">
        <v>843</v>
      </c>
      <c r="AJ35" s="17">
        <v>1032</v>
      </c>
      <c r="AK35" s="19">
        <v>1032</v>
      </c>
    </row>
    <row r="36" spans="1:37" ht="15" customHeight="1">
      <c r="A36" s="31" t="s">
        <v>48</v>
      </c>
      <c r="B36" s="17">
        <v>1246</v>
      </c>
      <c r="C36" s="17">
        <v>1232</v>
      </c>
      <c r="D36" s="18">
        <v>1230</v>
      </c>
      <c r="E36" s="17">
        <v>1218</v>
      </c>
      <c r="F36" s="18">
        <v>1260</v>
      </c>
      <c r="G36" s="17">
        <v>1270</v>
      </c>
      <c r="H36" s="18">
        <v>1225</v>
      </c>
      <c r="I36" s="17">
        <v>1234</v>
      </c>
      <c r="J36" s="18">
        <v>1223</v>
      </c>
      <c r="K36" s="17">
        <v>1225</v>
      </c>
      <c r="L36" s="18">
        <v>1234</v>
      </c>
      <c r="M36" s="17">
        <v>1232</v>
      </c>
      <c r="N36" s="18">
        <v>1196</v>
      </c>
      <c r="O36" s="17">
        <v>1191</v>
      </c>
      <c r="P36" s="18">
        <v>1207</v>
      </c>
      <c r="Q36" s="17">
        <v>1202</v>
      </c>
      <c r="R36" s="18">
        <v>1179</v>
      </c>
      <c r="S36" s="17">
        <v>1190</v>
      </c>
      <c r="T36" s="18">
        <v>1166</v>
      </c>
      <c r="U36" s="17">
        <v>1174</v>
      </c>
      <c r="V36" s="18">
        <v>1143</v>
      </c>
      <c r="W36" s="17">
        <v>1151</v>
      </c>
      <c r="X36" s="18">
        <v>1130</v>
      </c>
      <c r="Y36" s="17">
        <v>1139</v>
      </c>
      <c r="Z36" s="18">
        <v>1055</v>
      </c>
      <c r="AA36" s="17">
        <v>1060</v>
      </c>
      <c r="AB36" s="18">
        <v>1033</v>
      </c>
      <c r="AC36" s="17">
        <v>1066</v>
      </c>
      <c r="AD36" s="18">
        <v>962</v>
      </c>
      <c r="AE36" s="17">
        <v>958</v>
      </c>
      <c r="AF36" s="18">
        <v>846</v>
      </c>
      <c r="AG36" s="17">
        <v>859</v>
      </c>
      <c r="AH36" s="18">
        <v>820</v>
      </c>
      <c r="AI36" s="19">
        <v>823</v>
      </c>
      <c r="AJ36" s="17">
        <v>1043</v>
      </c>
      <c r="AK36" s="19">
        <v>1017</v>
      </c>
    </row>
    <row r="37" spans="1:37" s="52" customFormat="1" ht="15" customHeight="1">
      <c r="A37" s="78"/>
      <c r="B37" s="49"/>
      <c r="C37" s="51">
        <f>AVERAGE(B34:C36)</f>
        <v>1194.6666666666667</v>
      </c>
      <c r="D37" s="50"/>
      <c r="E37" s="51">
        <f>AVERAGE(D34:E36)</f>
        <v>1229.3333333333333</v>
      </c>
      <c r="F37" s="50"/>
      <c r="G37" s="51">
        <f>AVERAGE(F34:G36)</f>
        <v>1225</v>
      </c>
      <c r="H37" s="50"/>
      <c r="I37" s="51">
        <f>AVERAGE(H34:I36)</f>
        <v>1225.6666666666667</v>
      </c>
      <c r="J37" s="50"/>
      <c r="K37" s="51">
        <f>AVERAGE(J34:K36)</f>
        <v>1191</v>
      </c>
      <c r="L37" s="50"/>
      <c r="M37" s="51">
        <f>AVERAGE(L34:M36)</f>
        <v>1186</v>
      </c>
      <c r="N37" s="50"/>
      <c r="O37" s="51">
        <f>AVERAGE(N34:O36)</f>
        <v>1169.1666666666667</v>
      </c>
      <c r="P37" s="50"/>
      <c r="Q37" s="51">
        <f>AVERAGE(P34:Q36)</f>
        <v>1184.8333333333333</v>
      </c>
      <c r="R37" s="50"/>
      <c r="S37" s="51">
        <f>AVERAGE(R34:S36)</f>
        <v>1171.8333333333333</v>
      </c>
      <c r="T37" s="50"/>
      <c r="U37" s="51">
        <f>AVERAGE(T34:U36)</f>
        <v>1154.3333333333333</v>
      </c>
      <c r="V37" s="50"/>
      <c r="W37" s="51">
        <f>AVERAGE(V34:W36)</f>
        <v>1136.1666666666667</v>
      </c>
      <c r="X37" s="50"/>
      <c r="Y37" s="51">
        <f>AVERAGE(X34:Y36)</f>
        <v>1104.8333333333333</v>
      </c>
      <c r="Z37" s="50"/>
      <c r="AA37" s="51">
        <f>AVERAGE(Z34:AA36)</f>
        <v>1061.3333333333333</v>
      </c>
      <c r="AB37" s="50"/>
      <c r="AC37" s="51">
        <f>AVERAGE(AB34:AC36)</f>
        <v>1033</v>
      </c>
      <c r="AD37" s="50"/>
      <c r="AE37" s="51">
        <f>AVERAGE(AD34:AE36)</f>
        <v>963.6666666666666</v>
      </c>
      <c r="AF37" s="50"/>
      <c r="AG37" s="51">
        <f>AVERAGE(AF34:AG36)</f>
        <v>869.6666666666666</v>
      </c>
      <c r="AH37" s="50"/>
      <c r="AI37" s="92">
        <f>AVERAGE(AH34:AI36)</f>
        <v>825.1666666666666</v>
      </c>
      <c r="AJ37" s="49"/>
      <c r="AK37" s="92">
        <f>AVERAGE(AJ34:AK36)</f>
        <v>1021.1666666666666</v>
      </c>
    </row>
    <row r="38" spans="2:37" ht="15" customHeight="1">
      <c r="B38" s="7" t="s">
        <v>118</v>
      </c>
      <c r="C38" s="6"/>
      <c r="D38" s="7" t="s">
        <v>17</v>
      </c>
      <c r="E38" s="6"/>
      <c r="F38" s="7" t="s">
        <v>17</v>
      </c>
      <c r="G38" s="6"/>
      <c r="H38" s="7" t="s">
        <v>17</v>
      </c>
      <c r="I38" s="6"/>
      <c r="J38" s="7" t="s">
        <v>17</v>
      </c>
      <c r="K38" s="6"/>
      <c r="L38" s="7" t="s">
        <v>17</v>
      </c>
      <c r="M38" s="6"/>
      <c r="N38" s="7" t="s">
        <v>17</v>
      </c>
      <c r="O38" s="6"/>
      <c r="P38" s="7" t="s">
        <v>17</v>
      </c>
      <c r="Q38" s="6"/>
      <c r="R38" s="7" t="s">
        <v>17</v>
      </c>
      <c r="S38" s="6"/>
      <c r="T38" s="7" t="s">
        <v>17</v>
      </c>
      <c r="U38" s="6"/>
      <c r="V38" s="7" t="s">
        <v>17</v>
      </c>
      <c r="W38" s="6"/>
      <c r="X38" s="7" t="s">
        <v>17</v>
      </c>
      <c r="Y38" s="6"/>
      <c r="Z38" s="7" t="s">
        <v>17</v>
      </c>
      <c r="AA38" s="6"/>
      <c r="AB38" s="7" t="s">
        <v>17</v>
      </c>
      <c r="AC38" s="6"/>
      <c r="AD38" s="7" t="s">
        <v>17</v>
      </c>
      <c r="AE38" s="6"/>
      <c r="AF38" s="7" t="s">
        <v>17</v>
      </c>
      <c r="AG38" s="6"/>
      <c r="AH38" s="7" t="s">
        <v>17</v>
      </c>
      <c r="AI38" s="8"/>
      <c r="AJ38" s="7" t="s">
        <v>17</v>
      </c>
      <c r="AK38" s="8"/>
    </row>
    <row r="39" spans="1:37" ht="15" customHeight="1">
      <c r="A39" s="30" t="s">
        <v>23</v>
      </c>
      <c r="B39" s="13">
        <v>942</v>
      </c>
      <c r="C39" s="13">
        <v>953</v>
      </c>
      <c r="D39" s="14">
        <v>913</v>
      </c>
      <c r="E39" s="13">
        <v>894</v>
      </c>
      <c r="F39" s="14">
        <v>1039</v>
      </c>
      <c r="G39" s="13">
        <v>1051</v>
      </c>
      <c r="H39" s="14">
        <v>980</v>
      </c>
      <c r="I39" s="13">
        <v>986</v>
      </c>
      <c r="J39" s="14">
        <v>977</v>
      </c>
      <c r="K39" s="13">
        <v>983</v>
      </c>
      <c r="L39" s="14">
        <v>1017</v>
      </c>
      <c r="M39" s="13">
        <v>1017</v>
      </c>
      <c r="N39" s="14">
        <v>1008</v>
      </c>
      <c r="O39" s="13">
        <v>1004</v>
      </c>
      <c r="P39" s="14">
        <v>1097</v>
      </c>
      <c r="Q39" s="13">
        <v>1114</v>
      </c>
      <c r="R39" s="14">
        <v>1008</v>
      </c>
      <c r="S39" s="13">
        <v>1014</v>
      </c>
      <c r="T39" s="14">
        <v>1020</v>
      </c>
      <c r="U39" s="13">
        <v>1032</v>
      </c>
      <c r="V39" s="14">
        <v>1066</v>
      </c>
      <c r="W39" s="13">
        <v>1093</v>
      </c>
      <c r="X39" s="14">
        <v>1036</v>
      </c>
      <c r="Y39" s="13">
        <v>1083</v>
      </c>
      <c r="Z39" s="14">
        <v>976</v>
      </c>
      <c r="AA39" s="13">
        <v>983</v>
      </c>
      <c r="AB39" s="14">
        <v>969</v>
      </c>
      <c r="AC39" s="13">
        <v>985</v>
      </c>
      <c r="AD39" s="14">
        <v>921</v>
      </c>
      <c r="AE39" s="13">
        <v>940</v>
      </c>
      <c r="AF39" s="14">
        <v>863</v>
      </c>
      <c r="AG39" s="13">
        <v>881</v>
      </c>
      <c r="AH39" s="14">
        <v>835</v>
      </c>
      <c r="AI39" s="15">
        <v>839</v>
      </c>
      <c r="AJ39" s="13">
        <v>973</v>
      </c>
      <c r="AK39" s="15">
        <v>950</v>
      </c>
    </row>
    <row r="40" spans="1:37" ht="15" customHeight="1">
      <c r="A40" s="29" t="s">
        <v>54</v>
      </c>
      <c r="B40" s="17">
        <v>1111</v>
      </c>
      <c r="C40" s="17">
        <v>1103</v>
      </c>
      <c r="D40" s="18">
        <v>1123</v>
      </c>
      <c r="E40" s="17">
        <v>1104</v>
      </c>
      <c r="F40" s="18">
        <v>1138</v>
      </c>
      <c r="G40" s="17">
        <v>1147</v>
      </c>
      <c r="H40" s="18">
        <v>1113</v>
      </c>
      <c r="I40" s="17">
        <v>1121</v>
      </c>
      <c r="J40" s="18">
        <v>1116</v>
      </c>
      <c r="K40" s="17">
        <v>1125</v>
      </c>
      <c r="L40" s="18">
        <v>1111</v>
      </c>
      <c r="M40" s="17">
        <v>1106</v>
      </c>
      <c r="N40" s="18">
        <v>1113</v>
      </c>
      <c r="O40" s="17">
        <v>1106</v>
      </c>
      <c r="P40" s="18">
        <v>1126</v>
      </c>
      <c r="Q40" s="17">
        <v>1124</v>
      </c>
      <c r="R40" s="18">
        <v>1094</v>
      </c>
      <c r="S40" s="17">
        <v>1100</v>
      </c>
      <c r="T40" s="18">
        <v>1095</v>
      </c>
      <c r="U40" s="17">
        <v>1110</v>
      </c>
      <c r="V40" s="18">
        <v>1061</v>
      </c>
      <c r="W40" s="17">
        <v>1097</v>
      </c>
      <c r="X40" s="18">
        <v>1052</v>
      </c>
      <c r="Y40" s="17">
        <v>1063</v>
      </c>
      <c r="Z40" s="18">
        <v>1013</v>
      </c>
      <c r="AA40" s="17">
        <v>1017</v>
      </c>
      <c r="AB40" s="18">
        <v>992</v>
      </c>
      <c r="AC40" s="17">
        <v>1009</v>
      </c>
      <c r="AD40" s="18">
        <v>951</v>
      </c>
      <c r="AE40" s="17">
        <v>966</v>
      </c>
      <c r="AF40" s="18">
        <v>848</v>
      </c>
      <c r="AG40" s="17">
        <v>852</v>
      </c>
      <c r="AH40" s="18">
        <v>819</v>
      </c>
      <c r="AI40" s="19">
        <v>813</v>
      </c>
      <c r="AJ40" s="17">
        <v>993</v>
      </c>
      <c r="AK40" s="19">
        <v>1003</v>
      </c>
    </row>
    <row r="41" spans="1:37" ht="15" customHeight="1">
      <c r="A41" s="29" t="s">
        <v>140</v>
      </c>
      <c r="B41" s="17">
        <v>1138</v>
      </c>
      <c r="C41" s="17">
        <v>1122</v>
      </c>
      <c r="D41" s="18">
        <v>1103</v>
      </c>
      <c r="E41" s="17">
        <v>1089</v>
      </c>
      <c r="F41" s="18">
        <v>1156</v>
      </c>
      <c r="G41" s="17">
        <v>1163</v>
      </c>
      <c r="H41" s="18">
        <v>1108</v>
      </c>
      <c r="I41" s="17">
        <v>1111</v>
      </c>
      <c r="J41" s="18">
        <v>1113</v>
      </c>
      <c r="K41" s="17">
        <v>1120</v>
      </c>
      <c r="L41" s="18">
        <v>1103</v>
      </c>
      <c r="M41" s="17">
        <v>1101</v>
      </c>
      <c r="N41" s="18">
        <v>1115</v>
      </c>
      <c r="O41" s="17">
        <v>1114</v>
      </c>
      <c r="P41" s="18">
        <v>1119</v>
      </c>
      <c r="Q41" s="17">
        <v>1117</v>
      </c>
      <c r="R41" s="18">
        <v>1122</v>
      </c>
      <c r="S41" s="17">
        <v>1126</v>
      </c>
      <c r="T41" s="18">
        <v>1108</v>
      </c>
      <c r="U41" s="17">
        <v>1120</v>
      </c>
      <c r="V41" s="18">
        <v>1072</v>
      </c>
      <c r="W41" s="17">
        <v>1092</v>
      </c>
      <c r="X41" s="18">
        <v>1068</v>
      </c>
      <c r="Y41" s="17">
        <v>1077</v>
      </c>
      <c r="Z41" s="18">
        <v>1035</v>
      </c>
      <c r="AA41" s="17">
        <v>1046</v>
      </c>
      <c r="AB41" s="18">
        <v>1014</v>
      </c>
      <c r="AC41" s="17">
        <v>1042</v>
      </c>
      <c r="AD41" s="18">
        <v>942</v>
      </c>
      <c r="AE41" s="17">
        <v>955</v>
      </c>
      <c r="AF41" s="18">
        <v>869</v>
      </c>
      <c r="AG41" s="17">
        <v>887</v>
      </c>
      <c r="AH41" s="18">
        <v>834</v>
      </c>
      <c r="AI41" s="19">
        <v>824</v>
      </c>
      <c r="AJ41" s="17">
        <v>978</v>
      </c>
      <c r="AK41" s="19">
        <v>982</v>
      </c>
    </row>
    <row r="42" spans="1:37" s="52" customFormat="1" ht="15" customHeight="1">
      <c r="A42" s="48"/>
      <c r="B42" s="49"/>
      <c r="C42" s="51">
        <f>AVERAGE(B39:C41)</f>
        <v>1061.5</v>
      </c>
      <c r="D42" s="50"/>
      <c r="E42" s="51">
        <f>AVERAGE(D39:E41)</f>
        <v>1037.6666666666667</v>
      </c>
      <c r="F42" s="50"/>
      <c r="G42" s="51">
        <f>AVERAGE(F39:G41)</f>
        <v>1115.6666666666667</v>
      </c>
      <c r="H42" s="50"/>
      <c r="I42" s="51">
        <f>AVERAGE(H39:I41)</f>
        <v>1069.8333333333333</v>
      </c>
      <c r="J42" s="50"/>
      <c r="K42" s="51">
        <f>AVERAGE(J39:K41)</f>
        <v>1072.3333333333333</v>
      </c>
      <c r="L42" s="50"/>
      <c r="M42" s="51">
        <f>AVERAGE(L39:M41)</f>
        <v>1075.8333333333333</v>
      </c>
      <c r="N42" s="50"/>
      <c r="O42" s="51">
        <f>AVERAGE(N39:O41)</f>
        <v>1076.6666666666667</v>
      </c>
      <c r="P42" s="50"/>
      <c r="Q42" s="51">
        <f>AVERAGE(P39:Q41)</f>
        <v>1116.1666666666667</v>
      </c>
      <c r="R42" s="50"/>
      <c r="S42" s="51">
        <f>AVERAGE(R39:S41)</f>
        <v>1077.3333333333333</v>
      </c>
      <c r="T42" s="50"/>
      <c r="U42" s="51">
        <f>AVERAGE(T39:U41)</f>
        <v>1080.8333333333333</v>
      </c>
      <c r="V42" s="50"/>
      <c r="W42" s="51">
        <f>AVERAGE(V39:W41)</f>
        <v>1080.1666666666667</v>
      </c>
      <c r="X42" s="50"/>
      <c r="Y42" s="51">
        <f>AVERAGE(X39:Y41)</f>
        <v>1063.1666666666667</v>
      </c>
      <c r="Z42" s="50"/>
      <c r="AA42" s="51">
        <f>AVERAGE(Z39:AA41)</f>
        <v>1011.6666666666666</v>
      </c>
      <c r="AB42" s="50"/>
      <c r="AC42" s="51">
        <f>AVERAGE(AB39:AC41)</f>
        <v>1001.8333333333334</v>
      </c>
      <c r="AD42" s="50"/>
      <c r="AE42" s="51">
        <f>AVERAGE(AD39:AE41)</f>
        <v>945.8333333333334</v>
      </c>
      <c r="AF42" s="50"/>
      <c r="AG42" s="51">
        <f>AVERAGE(AF39:AG41)</f>
        <v>866.6666666666666</v>
      </c>
      <c r="AH42" s="50"/>
      <c r="AI42" s="92">
        <f>AVERAGE(AH39:AI41)</f>
        <v>827.3333333333334</v>
      </c>
      <c r="AJ42" s="49"/>
      <c r="AK42" s="92">
        <f>AVERAGE(AJ39:AK41)</f>
        <v>979.8333333333334</v>
      </c>
    </row>
    <row r="43" spans="2:37" ht="15" customHeight="1">
      <c r="B43" s="7" t="s">
        <v>119</v>
      </c>
      <c r="C43" s="6"/>
      <c r="D43" s="7" t="s">
        <v>17</v>
      </c>
      <c r="E43" s="6"/>
      <c r="F43" s="7" t="s">
        <v>17</v>
      </c>
      <c r="G43" s="6"/>
      <c r="H43" s="7" t="s">
        <v>17</v>
      </c>
      <c r="I43" s="6"/>
      <c r="J43" s="7" t="s">
        <v>17</v>
      </c>
      <c r="K43" s="6"/>
      <c r="L43" s="7" t="s">
        <v>17</v>
      </c>
      <c r="M43" s="6"/>
      <c r="N43" s="7" t="s">
        <v>17</v>
      </c>
      <c r="O43" s="6"/>
      <c r="P43" s="7" t="s">
        <v>17</v>
      </c>
      <c r="Q43" s="6"/>
      <c r="R43" s="7" t="s">
        <v>17</v>
      </c>
      <c r="S43" s="6"/>
      <c r="T43" s="7" t="s">
        <v>17</v>
      </c>
      <c r="U43" s="6"/>
      <c r="V43" s="7" t="s">
        <v>17</v>
      </c>
      <c r="W43" s="6"/>
      <c r="X43" s="7" t="s">
        <v>17</v>
      </c>
      <c r="Y43" s="6"/>
      <c r="Z43" s="7" t="s">
        <v>17</v>
      </c>
      <c r="AA43" s="6"/>
      <c r="AB43" s="7" t="s">
        <v>17</v>
      </c>
      <c r="AC43" s="6"/>
      <c r="AD43" s="7" t="s">
        <v>17</v>
      </c>
      <c r="AE43" s="6"/>
      <c r="AF43" s="7" t="s">
        <v>17</v>
      </c>
      <c r="AG43" s="6"/>
      <c r="AH43" s="7" t="s">
        <v>17</v>
      </c>
      <c r="AI43" s="8"/>
      <c r="AJ43" s="7" t="s">
        <v>17</v>
      </c>
      <c r="AK43" s="8"/>
    </row>
    <row r="44" spans="1:37" ht="15" customHeight="1">
      <c r="A44" s="30" t="s">
        <v>23</v>
      </c>
      <c r="B44" s="13">
        <v>822</v>
      </c>
      <c r="C44" s="13">
        <v>804</v>
      </c>
      <c r="D44" s="14">
        <v>773</v>
      </c>
      <c r="E44" s="13">
        <v>764</v>
      </c>
      <c r="F44" s="14">
        <v>840</v>
      </c>
      <c r="G44" s="13">
        <v>848</v>
      </c>
      <c r="H44" s="14">
        <v>906</v>
      </c>
      <c r="I44" s="13">
        <v>914</v>
      </c>
      <c r="J44" s="14">
        <v>881</v>
      </c>
      <c r="K44" s="13">
        <v>890</v>
      </c>
      <c r="L44" s="14">
        <v>890</v>
      </c>
      <c r="M44" s="13">
        <v>889</v>
      </c>
      <c r="N44" s="14">
        <v>919</v>
      </c>
      <c r="O44" s="13">
        <v>918</v>
      </c>
      <c r="P44" s="14">
        <v>927</v>
      </c>
      <c r="Q44" s="13">
        <v>926</v>
      </c>
      <c r="R44" s="14">
        <v>885</v>
      </c>
      <c r="S44" s="13">
        <v>890</v>
      </c>
      <c r="T44" s="14">
        <v>904</v>
      </c>
      <c r="U44" s="13">
        <v>910</v>
      </c>
      <c r="V44" s="14">
        <v>880</v>
      </c>
      <c r="W44" s="13">
        <v>899</v>
      </c>
      <c r="X44" s="14">
        <v>865</v>
      </c>
      <c r="Y44" s="13">
        <v>892</v>
      </c>
      <c r="Z44" s="14">
        <v>871</v>
      </c>
      <c r="AA44" s="13">
        <v>872</v>
      </c>
      <c r="AB44" s="14">
        <v>832</v>
      </c>
      <c r="AC44" s="13">
        <v>842</v>
      </c>
      <c r="AD44" s="14">
        <v>804</v>
      </c>
      <c r="AE44" s="13">
        <v>819</v>
      </c>
      <c r="AF44" s="14">
        <v>752</v>
      </c>
      <c r="AG44" s="13">
        <v>766</v>
      </c>
      <c r="AH44" s="14">
        <v>718</v>
      </c>
      <c r="AI44" s="15">
        <v>710</v>
      </c>
      <c r="AJ44" s="13">
        <v>815</v>
      </c>
      <c r="AK44" s="15">
        <v>818</v>
      </c>
    </row>
    <row r="45" spans="1:37" ht="15" customHeight="1">
      <c r="A45" s="29" t="s">
        <v>56</v>
      </c>
      <c r="B45" s="17">
        <v>937</v>
      </c>
      <c r="C45" s="17">
        <v>927</v>
      </c>
      <c r="D45" s="18">
        <v>915</v>
      </c>
      <c r="E45" s="17">
        <v>903</v>
      </c>
      <c r="F45" s="18">
        <v>957</v>
      </c>
      <c r="G45" s="17">
        <v>966</v>
      </c>
      <c r="H45" s="18">
        <v>933</v>
      </c>
      <c r="I45" s="17">
        <v>937</v>
      </c>
      <c r="J45" s="18">
        <v>920</v>
      </c>
      <c r="K45" s="17">
        <v>923</v>
      </c>
      <c r="L45" s="18">
        <v>941</v>
      </c>
      <c r="M45" s="17">
        <v>942</v>
      </c>
      <c r="N45" s="18">
        <v>939</v>
      </c>
      <c r="O45" s="17">
        <v>941</v>
      </c>
      <c r="P45" s="18">
        <v>958</v>
      </c>
      <c r="Q45" s="17">
        <v>959</v>
      </c>
      <c r="R45" s="18">
        <v>927</v>
      </c>
      <c r="S45" s="17">
        <v>931</v>
      </c>
      <c r="T45" s="18">
        <v>956</v>
      </c>
      <c r="U45" s="17">
        <v>950</v>
      </c>
      <c r="V45" s="18">
        <v>896</v>
      </c>
      <c r="W45" s="17">
        <v>933</v>
      </c>
      <c r="X45" s="18">
        <v>918</v>
      </c>
      <c r="Y45" s="17">
        <v>932</v>
      </c>
      <c r="Z45" s="18">
        <v>891</v>
      </c>
      <c r="AA45" s="17">
        <v>905</v>
      </c>
      <c r="AB45" s="18">
        <v>841</v>
      </c>
      <c r="AC45" s="17">
        <v>856</v>
      </c>
      <c r="AD45" s="18">
        <v>820</v>
      </c>
      <c r="AE45" s="17">
        <v>818</v>
      </c>
      <c r="AF45" s="18">
        <v>759</v>
      </c>
      <c r="AG45" s="17">
        <v>773</v>
      </c>
      <c r="AH45" s="18">
        <v>704</v>
      </c>
      <c r="AI45" s="19">
        <v>702</v>
      </c>
      <c r="AJ45" s="17">
        <v>816</v>
      </c>
      <c r="AK45" s="19">
        <v>816</v>
      </c>
    </row>
    <row r="46" spans="1:37" ht="15" customHeight="1">
      <c r="A46" s="29" t="s">
        <v>147</v>
      </c>
      <c r="B46" s="17">
        <v>926</v>
      </c>
      <c r="C46" s="17">
        <v>913</v>
      </c>
      <c r="D46" s="18">
        <v>927</v>
      </c>
      <c r="E46" s="17">
        <v>916</v>
      </c>
      <c r="F46" s="18">
        <v>947</v>
      </c>
      <c r="G46" s="17">
        <v>954</v>
      </c>
      <c r="H46" s="18">
        <v>949</v>
      </c>
      <c r="I46" s="17">
        <v>950</v>
      </c>
      <c r="J46" s="18">
        <v>934</v>
      </c>
      <c r="K46" s="17">
        <v>943</v>
      </c>
      <c r="L46" s="18">
        <v>913</v>
      </c>
      <c r="M46" s="17">
        <v>926</v>
      </c>
      <c r="N46" s="18">
        <v>917</v>
      </c>
      <c r="O46" s="17">
        <v>920</v>
      </c>
      <c r="P46" s="18">
        <v>955</v>
      </c>
      <c r="Q46" s="17">
        <v>960</v>
      </c>
      <c r="R46" s="18">
        <v>957</v>
      </c>
      <c r="S46" s="17">
        <v>954</v>
      </c>
      <c r="T46" s="18">
        <v>938</v>
      </c>
      <c r="U46" s="17">
        <v>948</v>
      </c>
      <c r="V46" s="18">
        <v>895</v>
      </c>
      <c r="W46" s="17">
        <v>917</v>
      </c>
      <c r="X46" s="18">
        <v>909</v>
      </c>
      <c r="Y46" s="17">
        <v>917</v>
      </c>
      <c r="Z46" s="18">
        <v>850</v>
      </c>
      <c r="AA46" s="17">
        <v>852</v>
      </c>
      <c r="AB46" s="18">
        <v>834</v>
      </c>
      <c r="AC46" s="17">
        <v>855</v>
      </c>
      <c r="AD46" s="18">
        <v>806</v>
      </c>
      <c r="AE46" s="17">
        <v>816</v>
      </c>
      <c r="AF46" s="18">
        <v>736</v>
      </c>
      <c r="AG46" s="17">
        <v>759</v>
      </c>
      <c r="AH46" s="18">
        <v>709</v>
      </c>
      <c r="AI46" s="19">
        <v>711</v>
      </c>
      <c r="AJ46" s="17">
        <v>818</v>
      </c>
      <c r="AK46" s="19">
        <v>820</v>
      </c>
    </row>
    <row r="47" spans="1:37" s="52" customFormat="1" ht="15" customHeight="1">
      <c r="A47" s="48"/>
      <c r="B47" s="49"/>
      <c r="C47" s="51">
        <f>AVERAGE(B44:C46)</f>
        <v>888.1666666666666</v>
      </c>
      <c r="D47" s="50"/>
      <c r="E47" s="51">
        <f>AVERAGE(D44:E46)</f>
        <v>866.3333333333334</v>
      </c>
      <c r="F47" s="50"/>
      <c r="G47" s="51">
        <f>AVERAGE(F44:G46)</f>
        <v>918.6666666666666</v>
      </c>
      <c r="H47" s="50"/>
      <c r="I47" s="51">
        <f>AVERAGE(H44:I46)</f>
        <v>931.5</v>
      </c>
      <c r="J47" s="50"/>
      <c r="K47" s="51">
        <f>AVERAGE(J44:K46)</f>
        <v>915.1666666666666</v>
      </c>
      <c r="L47" s="50"/>
      <c r="M47" s="51">
        <f>AVERAGE(L44:M46)</f>
        <v>916.8333333333334</v>
      </c>
      <c r="N47" s="50"/>
      <c r="O47" s="51">
        <f>AVERAGE(N44:O46)</f>
        <v>925.6666666666666</v>
      </c>
      <c r="P47" s="50"/>
      <c r="Q47" s="51">
        <f>AVERAGE(P44:Q46)</f>
        <v>947.5</v>
      </c>
      <c r="R47" s="50"/>
      <c r="S47" s="51">
        <f>AVERAGE(R44:S46)</f>
        <v>924</v>
      </c>
      <c r="T47" s="50"/>
      <c r="U47" s="51">
        <f>AVERAGE(T44:U46)</f>
        <v>934.3333333333334</v>
      </c>
      <c r="V47" s="50"/>
      <c r="W47" s="51">
        <f>AVERAGE(V44:W46)</f>
        <v>903.3333333333334</v>
      </c>
      <c r="X47" s="50"/>
      <c r="Y47" s="51">
        <f>AVERAGE(X44:Y46)</f>
        <v>905.5</v>
      </c>
      <c r="Z47" s="50"/>
      <c r="AA47" s="51">
        <f>AVERAGE(Z44:AA46)</f>
        <v>873.5</v>
      </c>
      <c r="AB47" s="50"/>
      <c r="AC47" s="51">
        <f>AVERAGE(AB44:AC46)</f>
        <v>843.3333333333334</v>
      </c>
      <c r="AD47" s="50"/>
      <c r="AE47" s="51">
        <f>AVERAGE(AD44:AE46)</f>
        <v>813.8333333333334</v>
      </c>
      <c r="AF47" s="50"/>
      <c r="AG47" s="51">
        <f>AVERAGE(AF44:AG46)</f>
        <v>757.5</v>
      </c>
      <c r="AH47" s="50"/>
      <c r="AI47" s="92">
        <f>AVERAGE(AH44:AI46)</f>
        <v>709</v>
      </c>
      <c r="AJ47" s="49"/>
      <c r="AK47" s="92">
        <f>AVERAGE(AJ44:AK46)</f>
        <v>817.1666666666666</v>
      </c>
    </row>
    <row r="48" spans="2:37" ht="15" customHeight="1">
      <c r="B48" s="7" t="s">
        <v>120</v>
      </c>
      <c r="C48" s="6"/>
      <c r="D48" s="7" t="s">
        <v>17</v>
      </c>
      <c r="E48" s="6"/>
      <c r="F48" s="7" t="s">
        <v>17</v>
      </c>
      <c r="G48" s="6"/>
      <c r="H48" s="7" t="s">
        <v>17</v>
      </c>
      <c r="I48" s="6"/>
      <c r="J48" s="7" t="s">
        <v>17</v>
      </c>
      <c r="K48" s="6"/>
      <c r="L48" s="7" t="s">
        <v>17</v>
      </c>
      <c r="M48" s="6"/>
      <c r="N48" s="7" t="s">
        <v>17</v>
      </c>
      <c r="O48" s="6"/>
      <c r="P48" s="7" t="s">
        <v>17</v>
      </c>
      <c r="Q48" s="6"/>
      <c r="R48" s="7" t="s">
        <v>17</v>
      </c>
      <c r="S48" s="6"/>
      <c r="T48" s="7" t="s">
        <v>17</v>
      </c>
      <c r="U48" s="6"/>
      <c r="V48" s="7" t="s">
        <v>17</v>
      </c>
      <c r="W48" s="6"/>
      <c r="X48" s="7" t="s">
        <v>17</v>
      </c>
      <c r="Y48" s="6"/>
      <c r="Z48" s="7" t="s">
        <v>17</v>
      </c>
      <c r="AA48" s="6"/>
      <c r="AB48" s="7" t="s">
        <v>17</v>
      </c>
      <c r="AC48" s="6"/>
      <c r="AD48" s="7" t="s">
        <v>17</v>
      </c>
      <c r="AE48" s="6"/>
      <c r="AF48" s="7" t="s">
        <v>17</v>
      </c>
      <c r="AG48" s="6"/>
      <c r="AH48" s="7" t="s">
        <v>17</v>
      </c>
      <c r="AI48" s="8"/>
      <c r="AJ48" s="7" t="s">
        <v>17</v>
      </c>
      <c r="AK48" s="8"/>
    </row>
    <row r="49" spans="1:37" ht="15" customHeight="1">
      <c r="A49" s="30" t="s">
        <v>23</v>
      </c>
      <c r="B49" s="13">
        <v>864</v>
      </c>
      <c r="C49" s="13">
        <v>867</v>
      </c>
      <c r="D49" s="14">
        <v>918</v>
      </c>
      <c r="E49" s="13">
        <v>909</v>
      </c>
      <c r="F49" s="14">
        <v>945</v>
      </c>
      <c r="G49" s="13">
        <v>952</v>
      </c>
      <c r="H49" s="14">
        <v>918</v>
      </c>
      <c r="I49" s="13">
        <v>926</v>
      </c>
      <c r="J49" s="14">
        <v>928</v>
      </c>
      <c r="K49" s="13">
        <v>938</v>
      </c>
      <c r="L49" s="14">
        <v>919</v>
      </c>
      <c r="M49" s="13">
        <v>918</v>
      </c>
      <c r="N49" s="14">
        <v>902</v>
      </c>
      <c r="O49" s="13">
        <v>904</v>
      </c>
      <c r="P49" s="14">
        <v>951</v>
      </c>
      <c r="Q49" s="13">
        <v>951</v>
      </c>
      <c r="R49" s="14">
        <v>953</v>
      </c>
      <c r="S49" s="13">
        <v>958</v>
      </c>
      <c r="T49" s="14">
        <v>924</v>
      </c>
      <c r="U49" s="13">
        <v>931</v>
      </c>
      <c r="V49" s="14">
        <v>935</v>
      </c>
      <c r="W49" s="13">
        <v>950</v>
      </c>
      <c r="X49" s="14">
        <v>926</v>
      </c>
      <c r="Y49" s="13">
        <v>938</v>
      </c>
      <c r="Z49" s="14">
        <v>885</v>
      </c>
      <c r="AA49" s="13">
        <v>893</v>
      </c>
      <c r="AB49" s="14">
        <v>883</v>
      </c>
      <c r="AC49" s="13">
        <v>888</v>
      </c>
      <c r="AD49" s="14">
        <v>863</v>
      </c>
      <c r="AE49" s="13">
        <v>884</v>
      </c>
      <c r="AF49" s="14">
        <v>780</v>
      </c>
      <c r="AG49" s="13">
        <v>804</v>
      </c>
      <c r="AH49" s="14">
        <v>741</v>
      </c>
      <c r="AI49" s="15">
        <v>743</v>
      </c>
      <c r="AJ49" s="13">
        <v>897</v>
      </c>
      <c r="AK49" s="15">
        <v>902</v>
      </c>
    </row>
    <row r="50" spans="1:37" ht="15" customHeight="1">
      <c r="A50" s="29" t="s">
        <v>56</v>
      </c>
      <c r="B50" s="17">
        <v>986</v>
      </c>
      <c r="C50" s="17">
        <v>976</v>
      </c>
      <c r="D50" s="18">
        <v>966</v>
      </c>
      <c r="E50" s="17">
        <v>960</v>
      </c>
      <c r="F50" s="18">
        <v>1019</v>
      </c>
      <c r="G50" s="17">
        <v>1028</v>
      </c>
      <c r="H50" s="18">
        <v>998</v>
      </c>
      <c r="I50" s="17">
        <v>1003</v>
      </c>
      <c r="J50" s="18">
        <v>984</v>
      </c>
      <c r="K50" s="17">
        <v>997</v>
      </c>
      <c r="L50" s="18">
        <v>992</v>
      </c>
      <c r="M50" s="17">
        <v>990</v>
      </c>
      <c r="N50" s="18">
        <v>979</v>
      </c>
      <c r="O50" s="17">
        <v>974</v>
      </c>
      <c r="P50" s="18">
        <v>991</v>
      </c>
      <c r="Q50" s="17">
        <v>994</v>
      </c>
      <c r="R50" s="18">
        <v>994</v>
      </c>
      <c r="S50" s="17">
        <v>994</v>
      </c>
      <c r="T50" s="18">
        <v>998</v>
      </c>
      <c r="U50" s="17">
        <v>968</v>
      </c>
      <c r="V50" s="18">
        <v>952</v>
      </c>
      <c r="W50" s="17">
        <v>966</v>
      </c>
      <c r="X50" s="18">
        <v>924</v>
      </c>
      <c r="Y50" s="17">
        <v>928</v>
      </c>
      <c r="Z50" s="18">
        <v>896</v>
      </c>
      <c r="AA50" s="17">
        <v>907</v>
      </c>
      <c r="AB50" s="18">
        <v>897</v>
      </c>
      <c r="AC50" s="17">
        <v>913</v>
      </c>
      <c r="AD50" s="18">
        <v>837</v>
      </c>
      <c r="AE50" s="17">
        <v>860</v>
      </c>
      <c r="AF50" s="18">
        <v>801</v>
      </c>
      <c r="AG50" s="17">
        <v>816</v>
      </c>
      <c r="AH50" s="18">
        <v>760</v>
      </c>
      <c r="AI50" s="19">
        <v>756</v>
      </c>
      <c r="AJ50" s="17">
        <v>889</v>
      </c>
      <c r="AK50" s="19">
        <v>891</v>
      </c>
    </row>
    <row r="51" spans="1:37" ht="15" customHeight="1">
      <c r="A51" s="29" t="s">
        <v>140</v>
      </c>
      <c r="B51" s="17">
        <v>971</v>
      </c>
      <c r="C51" s="17">
        <v>958</v>
      </c>
      <c r="D51" s="18">
        <v>989</v>
      </c>
      <c r="E51" s="17">
        <v>989</v>
      </c>
      <c r="F51" s="18">
        <v>1004</v>
      </c>
      <c r="G51" s="17">
        <v>1013</v>
      </c>
      <c r="H51" s="18">
        <v>989</v>
      </c>
      <c r="I51" s="17">
        <v>999</v>
      </c>
      <c r="J51" s="18">
        <v>988</v>
      </c>
      <c r="K51" s="17">
        <v>1000</v>
      </c>
      <c r="L51" s="18">
        <v>1001</v>
      </c>
      <c r="M51" s="17">
        <v>1004</v>
      </c>
      <c r="N51" s="18">
        <v>978</v>
      </c>
      <c r="O51" s="17">
        <v>982</v>
      </c>
      <c r="P51" s="18">
        <v>994</v>
      </c>
      <c r="Q51" s="17">
        <v>999</v>
      </c>
      <c r="R51" s="18">
        <v>976</v>
      </c>
      <c r="S51" s="17">
        <v>981</v>
      </c>
      <c r="T51" s="18">
        <v>1000</v>
      </c>
      <c r="U51" s="17">
        <v>978</v>
      </c>
      <c r="V51" s="18">
        <v>942</v>
      </c>
      <c r="W51" s="17">
        <v>961</v>
      </c>
      <c r="X51" s="18">
        <v>928</v>
      </c>
      <c r="Y51" s="17">
        <v>939</v>
      </c>
      <c r="Z51" s="18">
        <v>899</v>
      </c>
      <c r="AA51" s="17">
        <v>903</v>
      </c>
      <c r="AB51" s="18">
        <v>885</v>
      </c>
      <c r="AC51" s="17">
        <v>903</v>
      </c>
      <c r="AD51" s="18">
        <v>860</v>
      </c>
      <c r="AE51" s="17">
        <v>884</v>
      </c>
      <c r="AF51" s="18">
        <v>758</v>
      </c>
      <c r="AG51" s="17">
        <v>764</v>
      </c>
      <c r="AH51" s="18">
        <v>761</v>
      </c>
      <c r="AI51" s="19">
        <v>763</v>
      </c>
      <c r="AJ51" s="17">
        <v>887</v>
      </c>
      <c r="AK51" s="19">
        <v>889</v>
      </c>
    </row>
    <row r="52" spans="1:37" s="52" customFormat="1" ht="15" customHeight="1">
      <c r="A52" s="48"/>
      <c r="B52" s="49"/>
      <c r="C52" s="51">
        <f>AVERAGE(B49:C51)</f>
        <v>937</v>
      </c>
      <c r="D52" s="50"/>
      <c r="E52" s="51">
        <f>AVERAGE(D49:E51)</f>
        <v>955.1666666666666</v>
      </c>
      <c r="F52" s="50"/>
      <c r="G52" s="51">
        <f>AVERAGE(F49:G51)</f>
        <v>993.5</v>
      </c>
      <c r="H52" s="50"/>
      <c r="I52" s="51">
        <f>AVERAGE(H49:I51)</f>
        <v>972.1666666666666</v>
      </c>
      <c r="J52" s="50"/>
      <c r="K52" s="51">
        <f>AVERAGE(J49:K51)</f>
        <v>972.5</v>
      </c>
      <c r="L52" s="50"/>
      <c r="M52" s="51">
        <f>AVERAGE(L49:M51)</f>
        <v>970.6666666666666</v>
      </c>
      <c r="N52" s="50"/>
      <c r="O52" s="51">
        <f>AVERAGE(N49:O51)</f>
        <v>953.1666666666666</v>
      </c>
      <c r="P52" s="50"/>
      <c r="Q52" s="51">
        <f>AVERAGE(P49:Q51)</f>
        <v>980</v>
      </c>
      <c r="R52" s="50"/>
      <c r="S52" s="51">
        <f>AVERAGE(R49:S51)</f>
        <v>976</v>
      </c>
      <c r="T52" s="50"/>
      <c r="U52" s="51">
        <f>AVERAGE(T49:U51)</f>
        <v>966.5</v>
      </c>
      <c r="V52" s="50"/>
      <c r="W52" s="51">
        <f>AVERAGE(V49:W51)</f>
        <v>951</v>
      </c>
      <c r="X52" s="50"/>
      <c r="Y52" s="51">
        <f>AVERAGE(X49:Y51)</f>
        <v>930.5</v>
      </c>
      <c r="Z52" s="50"/>
      <c r="AA52" s="51">
        <f>AVERAGE(Z49:AA51)</f>
        <v>897.1666666666666</v>
      </c>
      <c r="AB52" s="50"/>
      <c r="AC52" s="51">
        <f>AVERAGE(AB49:AC51)</f>
        <v>894.8333333333334</v>
      </c>
      <c r="AD52" s="50"/>
      <c r="AE52" s="51">
        <f>AVERAGE(AD49:AE51)</f>
        <v>864.6666666666666</v>
      </c>
      <c r="AF52" s="50"/>
      <c r="AG52" s="51">
        <f>AVERAGE(AF49:AG51)</f>
        <v>787.1666666666666</v>
      </c>
      <c r="AH52" s="50"/>
      <c r="AI52" s="92">
        <f>AVERAGE(AH49:AI51)</f>
        <v>754</v>
      </c>
      <c r="AJ52" s="49"/>
      <c r="AK52" s="92">
        <f>AVERAGE(AJ49:AK51)</f>
        <v>892.5</v>
      </c>
    </row>
    <row r="55" spans="14:26" ht="12.75">
      <c r="N55" t="s">
        <v>71</v>
      </c>
      <c r="Z55" t="s">
        <v>71</v>
      </c>
    </row>
    <row r="56" spans="14:27" ht="12.75">
      <c r="N56" s="40">
        <v>39543</v>
      </c>
      <c r="Z56" s="40">
        <v>39544</v>
      </c>
      <c r="AA56" s="1">
        <v>58</v>
      </c>
    </row>
    <row r="57" spans="14:27" ht="12.75">
      <c r="N57">
        <v>969</v>
      </c>
      <c r="O57" s="1">
        <v>967</v>
      </c>
      <c r="Z57">
        <v>911</v>
      </c>
      <c r="AA57" s="1">
        <v>940</v>
      </c>
    </row>
    <row r="58" spans="14:27" ht="12.75">
      <c r="N58">
        <v>992</v>
      </c>
      <c r="O58" s="1">
        <v>981</v>
      </c>
      <c r="Z58">
        <v>890</v>
      </c>
      <c r="AA58" s="1">
        <v>914</v>
      </c>
    </row>
    <row r="59" spans="14:27" ht="12.75">
      <c r="N59">
        <v>1006</v>
      </c>
      <c r="O59" s="1">
        <v>998</v>
      </c>
      <c r="Z59">
        <v>939</v>
      </c>
      <c r="AA59" s="1">
        <v>960</v>
      </c>
    </row>
    <row r="60" spans="14:27" ht="12.75">
      <c r="N60" s="58"/>
      <c r="O60" s="51">
        <f>AVERAGE(N57:O59)</f>
        <v>985.5</v>
      </c>
      <c r="Z60" s="58"/>
      <c r="AA60" s="51">
        <f>AVERAGE(Z57:AA59)</f>
        <v>925.6666666666666</v>
      </c>
    </row>
  </sheetData>
  <printOptions/>
  <pageMargins left="0.75" right="0.75" top="1" bottom="0.6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29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</cols>
  <sheetData>
    <row r="1" spans="1:37" ht="12.75">
      <c r="A1" s="32" t="s">
        <v>65</v>
      </c>
      <c r="B1" s="37">
        <v>39541</v>
      </c>
      <c r="C1" s="6"/>
      <c r="D1" s="7"/>
      <c r="E1" s="6">
        <v>48</v>
      </c>
      <c r="F1" s="7"/>
      <c r="G1" s="6">
        <v>50</v>
      </c>
      <c r="H1" s="37">
        <v>39542</v>
      </c>
      <c r="I1" s="6">
        <v>50</v>
      </c>
      <c r="J1" s="7"/>
      <c r="K1" s="6">
        <v>49</v>
      </c>
      <c r="L1" s="7"/>
      <c r="M1" s="6"/>
      <c r="N1" s="7"/>
      <c r="O1" s="6">
        <v>49</v>
      </c>
      <c r="P1" s="37">
        <v>39543</v>
      </c>
      <c r="Q1" s="6">
        <v>51</v>
      </c>
      <c r="R1" s="7"/>
      <c r="S1" s="6">
        <v>57</v>
      </c>
      <c r="T1" s="7"/>
      <c r="U1" s="6">
        <v>60</v>
      </c>
      <c r="V1" s="7"/>
      <c r="W1" s="6">
        <v>60</v>
      </c>
      <c r="X1" s="7"/>
      <c r="Y1" s="6">
        <v>59</v>
      </c>
      <c r="Z1" s="7"/>
      <c r="AA1" s="6">
        <v>60</v>
      </c>
      <c r="AB1" s="37">
        <v>39544</v>
      </c>
      <c r="AC1" s="6">
        <v>63</v>
      </c>
      <c r="AD1" s="7"/>
      <c r="AE1" s="6">
        <v>67</v>
      </c>
      <c r="AF1" s="7"/>
      <c r="AG1" s="6">
        <v>70</v>
      </c>
      <c r="AH1" s="7"/>
      <c r="AI1" s="8">
        <v>68</v>
      </c>
      <c r="AJ1" s="37">
        <v>39558</v>
      </c>
      <c r="AK1" s="8">
        <v>62</v>
      </c>
    </row>
    <row r="2" spans="1:37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135</v>
      </c>
      <c r="AK2" s="25"/>
    </row>
    <row r="3" spans="2:37" ht="15" customHeight="1">
      <c r="B3" s="7">
        <v>20070201</v>
      </c>
      <c r="C3" s="6"/>
      <c r="D3" s="7" t="s">
        <v>17</v>
      </c>
      <c r="E3" s="6"/>
      <c r="F3" s="7" t="s">
        <v>17</v>
      </c>
      <c r="G3" s="6"/>
      <c r="H3" s="7" t="s">
        <v>17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8"/>
      <c r="AJ3" s="7" t="s">
        <v>17</v>
      </c>
      <c r="AK3" s="8"/>
    </row>
    <row r="4" spans="1:37" ht="15" customHeight="1">
      <c r="A4" s="30" t="s">
        <v>18</v>
      </c>
      <c r="B4" s="13">
        <v>1271</v>
      </c>
      <c r="C4" s="13">
        <v>1277</v>
      </c>
      <c r="D4" s="14">
        <v>1130</v>
      </c>
      <c r="E4" s="13">
        <v>1113</v>
      </c>
      <c r="F4" s="14">
        <v>1175</v>
      </c>
      <c r="G4" s="13">
        <v>1158</v>
      </c>
      <c r="H4" s="14">
        <v>1117</v>
      </c>
      <c r="I4" s="13">
        <v>1128</v>
      </c>
      <c r="J4" s="14">
        <v>1160</v>
      </c>
      <c r="K4" s="13">
        <v>1164</v>
      </c>
      <c r="L4" s="14">
        <v>1143</v>
      </c>
      <c r="M4" s="13">
        <v>1147</v>
      </c>
      <c r="N4" s="14">
        <v>1129</v>
      </c>
      <c r="O4" s="13">
        <v>1121</v>
      </c>
      <c r="P4" s="14">
        <v>1144</v>
      </c>
      <c r="Q4" s="13">
        <v>1134</v>
      </c>
      <c r="R4" s="14">
        <v>1145</v>
      </c>
      <c r="S4" s="13">
        <v>1143</v>
      </c>
      <c r="T4" s="14">
        <v>1129</v>
      </c>
      <c r="U4" s="13">
        <v>1135</v>
      </c>
      <c r="V4" s="14">
        <v>1165</v>
      </c>
      <c r="W4" s="13">
        <v>1105</v>
      </c>
      <c r="X4" s="14">
        <v>1024</v>
      </c>
      <c r="Y4" s="13">
        <v>1076</v>
      </c>
      <c r="Z4" s="14">
        <v>1023</v>
      </c>
      <c r="AA4" s="13">
        <v>1028</v>
      </c>
      <c r="AB4" s="14">
        <v>939</v>
      </c>
      <c r="AC4" s="13">
        <v>976</v>
      </c>
      <c r="AD4" s="14">
        <v>887</v>
      </c>
      <c r="AE4" s="13">
        <v>916</v>
      </c>
      <c r="AF4" s="14">
        <v>771</v>
      </c>
      <c r="AG4" s="13">
        <v>774</v>
      </c>
      <c r="AH4" s="14">
        <v>654</v>
      </c>
      <c r="AI4" s="15">
        <v>643</v>
      </c>
      <c r="AJ4" s="14">
        <v>821</v>
      </c>
      <c r="AK4" s="15">
        <v>825</v>
      </c>
    </row>
    <row r="5" spans="1:37" ht="15" customHeight="1">
      <c r="A5" s="29" t="s">
        <v>55</v>
      </c>
      <c r="B5" s="17">
        <v>1278</v>
      </c>
      <c r="C5" s="17">
        <v>1283</v>
      </c>
      <c r="D5" s="18">
        <v>1353</v>
      </c>
      <c r="E5" s="17">
        <v>1339</v>
      </c>
      <c r="F5" s="18">
        <v>1290</v>
      </c>
      <c r="G5" s="17">
        <v>1280</v>
      </c>
      <c r="H5" s="18">
        <v>1287</v>
      </c>
      <c r="I5" s="17">
        <v>1296</v>
      </c>
      <c r="J5" s="18">
        <v>1281</v>
      </c>
      <c r="K5" s="17">
        <v>1287</v>
      </c>
      <c r="L5" s="18">
        <v>1318</v>
      </c>
      <c r="M5" s="17">
        <v>1327</v>
      </c>
      <c r="N5" s="18">
        <v>1214</v>
      </c>
      <c r="O5" s="17">
        <v>1196</v>
      </c>
      <c r="P5" s="18">
        <v>1208</v>
      </c>
      <c r="Q5" s="17">
        <v>1224</v>
      </c>
      <c r="R5" s="18">
        <v>1203</v>
      </c>
      <c r="S5" s="17">
        <v>1206</v>
      </c>
      <c r="T5" s="18">
        <v>1160</v>
      </c>
      <c r="U5" s="17">
        <v>1166</v>
      </c>
      <c r="V5" s="18">
        <v>1178</v>
      </c>
      <c r="W5" s="17">
        <v>1103</v>
      </c>
      <c r="X5" s="18">
        <v>1111</v>
      </c>
      <c r="Y5" s="17">
        <v>1122</v>
      </c>
      <c r="Z5" s="18">
        <v>1053</v>
      </c>
      <c r="AA5" s="17">
        <v>1044</v>
      </c>
      <c r="AB5" s="18">
        <v>912</v>
      </c>
      <c r="AC5" s="17">
        <v>945</v>
      </c>
      <c r="AD5" s="18">
        <v>832</v>
      </c>
      <c r="AE5" s="17">
        <v>852</v>
      </c>
      <c r="AF5" s="18">
        <v>759</v>
      </c>
      <c r="AG5" s="17">
        <v>763</v>
      </c>
      <c r="AH5" s="18">
        <v>744</v>
      </c>
      <c r="AI5" s="19">
        <v>728</v>
      </c>
      <c r="AJ5" s="18">
        <v>828</v>
      </c>
      <c r="AK5" s="19">
        <v>832</v>
      </c>
    </row>
    <row r="6" spans="1:37" ht="15" customHeight="1">
      <c r="A6" s="29" t="s">
        <v>49</v>
      </c>
      <c r="B6" s="17">
        <v>1269</v>
      </c>
      <c r="C6" s="17">
        <v>1274</v>
      </c>
      <c r="D6" s="18">
        <v>1285</v>
      </c>
      <c r="E6" s="17">
        <v>1301</v>
      </c>
      <c r="F6" s="18">
        <v>1290</v>
      </c>
      <c r="G6" s="17">
        <v>1278</v>
      </c>
      <c r="H6" s="18">
        <v>1298</v>
      </c>
      <c r="I6" s="17">
        <v>1307</v>
      </c>
      <c r="J6" s="18">
        <v>1265</v>
      </c>
      <c r="K6" s="17">
        <v>1270</v>
      </c>
      <c r="L6" s="18">
        <v>1263</v>
      </c>
      <c r="M6" s="17">
        <v>1264</v>
      </c>
      <c r="N6" s="18">
        <v>1208</v>
      </c>
      <c r="O6" s="17">
        <v>1206</v>
      </c>
      <c r="P6" s="18">
        <v>1234</v>
      </c>
      <c r="Q6" s="17">
        <v>1244</v>
      </c>
      <c r="R6" s="18">
        <v>1188</v>
      </c>
      <c r="S6" s="17">
        <v>1192</v>
      </c>
      <c r="T6" s="18">
        <v>1164</v>
      </c>
      <c r="U6" s="17">
        <v>1169</v>
      </c>
      <c r="V6" s="18">
        <v>1132</v>
      </c>
      <c r="W6" s="17">
        <v>1155</v>
      </c>
      <c r="X6" s="18">
        <v>1102</v>
      </c>
      <c r="Y6" s="17">
        <v>1107</v>
      </c>
      <c r="Z6" s="18">
        <v>1053</v>
      </c>
      <c r="AA6" s="17">
        <v>1059</v>
      </c>
      <c r="AB6" s="18">
        <v>979</v>
      </c>
      <c r="AC6" s="17">
        <v>991</v>
      </c>
      <c r="AD6" s="18">
        <v>869</v>
      </c>
      <c r="AE6" s="17">
        <v>893</v>
      </c>
      <c r="AF6" s="18">
        <v>785</v>
      </c>
      <c r="AG6" s="17">
        <v>796</v>
      </c>
      <c r="AH6" s="18">
        <v>643</v>
      </c>
      <c r="AI6" s="19">
        <v>637</v>
      </c>
      <c r="AJ6" s="18">
        <v>828</v>
      </c>
      <c r="AK6" s="19">
        <v>827</v>
      </c>
    </row>
    <row r="7" spans="1:37" s="52" customFormat="1" ht="15" customHeight="1">
      <c r="A7" s="48"/>
      <c r="B7" s="49"/>
      <c r="C7" s="51">
        <f>AVERAGE(B4:C6)</f>
        <v>1275.3333333333333</v>
      </c>
      <c r="D7" s="50"/>
      <c r="E7" s="51">
        <f>AVERAGE(D4:E6)</f>
        <v>1253.5</v>
      </c>
      <c r="F7" s="50"/>
      <c r="G7" s="51">
        <f>AVERAGE(F4:G6)</f>
        <v>1245.1666666666667</v>
      </c>
      <c r="H7" s="50"/>
      <c r="I7" s="51">
        <f>AVERAGE(H4:I6)</f>
        <v>1238.8333333333333</v>
      </c>
      <c r="J7" s="50"/>
      <c r="K7" s="51">
        <f>AVERAGE(J4:K6)</f>
        <v>1237.8333333333333</v>
      </c>
      <c r="L7" s="50"/>
      <c r="M7" s="51">
        <f>AVERAGE(L4:M6)</f>
        <v>1243.6666666666667</v>
      </c>
      <c r="N7" s="50"/>
      <c r="O7" s="51">
        <f>AVERAGE(N4:O6)</f>
        <v>1179</v>
      </c>
      <c r="P7" s="50"/>
      <c r="Q7" s="51">
        <f>AVERAGE(P4:Q6)</f>
        <v>1198</v>
      </c>
      <c r="R7" s="50"/>
      <c r="S7" s="51">
        <f>AVERAGE(R4:S6)</f>
        <v>1179.5</v>
      </c>
      <c r="T7" s="50"/>
      <c r="U7" s="51">
        <f>AVERAGE(T4:U6)</f>
        <v>1153.8333333333333</v>
      </c>
      <c r="V7" s="50"/>
      <c r="W7" s="51">
        <f>AVERAGE(V4:W6)</f>
        <v>1139.6666666666667</v>
      </c>
      <c r="X7" s="50"/>
      <c r="Y7" s="51">
        <f>AVERAGE(X4:Y6)</f>
        <v>1090.3333333333333</v>
      </c>
      <c r="Z7" s="50"/>
      <c r="AA7" s="51">
        <f>AVERAGE(Z4:AA6)</f>
        <v>1043.3333333333333</v>
      </c>
      <c r="AB7" s="50"/>
      <c r="AC7" s="51">
        <f>AVERAGE(AB4:AC6)</f>
        <v>957</v>
      </c>
      <c r="AD7" s="50"/>
      <c r="AE7" s="51">
        <f>AVERAGE(AD4:AE6)</f>
        <v>874.8333333333334</v>
      </c>
      <c r="AF7" s="50"/>
      <c r="AG7" s="51">
        <f>AVERAGE(AF4:AG6)</f>
        <v>774.6666666666666</v>
      </c>
      <c r="AH7" s="50"/>
      <c r="AI7" s="51">
        <f>AVERAGE(AH4:AI6)</f>
        <v>674.8333333333334</v>
      </c>
      <c r="AJ7" s="50"/>
      <c r="AK7" s="51">
        <f>AVERAGE(AJ4:AK6)</f>
        <v>826.8333333333334</v>
      </c>
    </row>
    <row r="8" spans="2:37" ht="15" customHeight="1">
      <c r="B8" s="7">
        <v>20070101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8"/>
      <c r="AJ8" s="7" t="s">
        <v>17</v>
      </c>
      <c r="AK8" s="8"/>
    </row>
    <row r="9" spans="1:37" ht="15" customHeight="1">
      <c r="A9" s="30" t="s">
        <v>18</v>
      </c>
      <c r="B9" s="13">
        <v>1499</v>
      </c>
      <c r="C9" s="13">
        <v>1471</v>
      </c>
      <c r="D9" s="14">
        <v>1460</v>
      </c>
      <c r="E9" s="13">
        <v>1438</v>
      </c>
      <c r="F9" s="14">
        <v>1481</v>
      </c>
      <c r="G9" s="13">
        <v>1494</v>
      </c>
      <c r="H9" s="14">
        <v>1471</v>
      </c>
      <c r="I9" s="13">
        <v>1482</v>
      </c>
      <c r="J9" s="14">
        <v>1435</v>
      </c>
      <c r="K9" s="13">
        <v>1443</v>
      </c>
      <c r="L9" s="14">
        <v>1411</v>
      </c>
      <c r="M9" s="13">
        <v>1421</v>
      </c>
      <c r="N9" s="14">
        <v>1419</v>
      </c>
      <c r="O9" s="13">
        <v>1411</v>
      </c>
      <c r="P9" s="14">
        <v>1401</v>
      </c>
      <c r="Q9" s="13">
        <v>1412</v>
      </c>
      <c r="R9" s="14">
        <v>1373</v>
      </c>
      <c r="S9" s="13">
        <v>1365</v>
      </c>
      <c r="T9" s="14">
        <v>1353</v>
      </c>
      <c r="U9" s="13">
        <v>1351</v>
      </c>
      <c r="V9" s="14">
        <v>1331</v>
      </c>
      <c r="W9" s="13">
        <v>1342</v>
      </c>
      <c r="X9" s="14">
        <v>1278</v>
      </c>
      <c r="Y9" s="13">
        <v>1285</v>
      </c>
      <c r="Z9" s="14">
        <v>1209</v>
      </c>
      <c r="AA9" s="13">
        <v>1219</v>
      </c>
      <c r="AB9" s="14">
        <v>1151</v>
      </c>
      <c r="AC9" s="13">
        <v>1182</v>
      </c>
      <c r="AD9" s="14">
        <v>1073</v>
      </c>
      <c r="AE9" s="13">
        <v>1103</v>
      </c>
      <c r="AF9" s="14">
        <v>902</v>
      </c>
      <c r="AG9" s="13">
        <v>1023</v>
      </c>
      <c r="AH9" s="14">
        <v>769</v>
      </c>
      <c r="AI9" s="15">
        <v>760</v>
      </c>
      <c r="AJ9" s="14">
        <v>919</v>
      </c>
      <c r="AK9" s="15">
        <v>928</v>
      </c>
    </row>
    <row r="10" spans="1:37" ht="15" customHeight="1">
      <c r="A10" s="29" t="s">
        <v>58</v>
      </c>
      <c r="B10" s="17">
        <v>1494</v>
      </c>
      <c r="C10" s="17">
        <v>1467</v>
      </c>
      <c r="D10" s="18">
        <v>1488</v>
      </c>
      <c r="E10" s="17">
        <v>1489</v>
      </c>
      <c r="F10" s="18">
        <v>1459</v>
      </c>
      <c r="G10" s="17">
        <v>1494</v>
      </c>
      <c r="H10" s="18">
        <v>1501</v>
      </c>
      <c r="I10" s="17">
        <v>1509</v>
      </c>
      <c r="J10" s="18">
        <v>1455</v>
      </c>
      <c r="K10" s="17">
        <v>1464</v>
      </c>
      <c r="L10" s="18">
        <v>1452</v>
      </c>
      <c r="M10" s="17">
        <v>1455</v>
      </c>
      <c r="N10" s="18">
        <v>1427</v>
      </c>
      <c r="O10" s="17">
        <v>1436</v>
      </c>
      <c r="P10" s="18">
        <v>1390</v>
      </c>
      <c r="Q10" s="17">
        <v>1397</v>
      </c>
      <c r="R10" s="18">
        <v>1396</v>
      </c>
      <c r="S10" s="17">
        <v>1394</v>
      </c>
      <c r="T10" s="18">
        <v>1360</v>
      </c>
      <c r="U10" s="17">
        <v>1360</v>
      </c>
      <c r="V10" s="18">
        <v>1325</v>
      </c>
      <c r="W10" s="17">
        <v>1355</v>
      </c>
      <c r="X10" s="18">
        <v>1278</v>
      </c>
      <c r="Y10" s="17">
        <v>1289</v>
      </c>
      <c r="Z10" s="18">
        <v>1209</v>
      </c>
      <c r="AA10" s="17">
        <v>1211</v>
      </c>
      <c r="AB10" s="18">
        <v>1144</v>
      </c>
      <c r="AC10" s="17">
        <v>1179</v>
      </c>
      <c r="AD10" s="18">
        <v>1061</v>
      </c>
      <c r="AE10" s="17">
        <v>1089</v>
      </c>
      <c r="AF10" s="18">
        <v>908</v>
      </c>
      <c r="AG10" s="17">
        <v>928</v>
      </c>
      <c r="AH10" s="18">
        <v>781</v>
      </c>
      <c r="AI10" s="19">
        <v>780</v>
      </c>
      <c r="AJ10" s="18">
        <v>888</v>
      </c>
      <c r="AK10" s="19">
        <v>896</v>
      </c>
    </row>
    <row r="11" spans="1:37" ht="15" customHeight="1">
      <c r="A11" s="29" t="s">
        <v>57</v>
      </c>
      <c r="B11" s="17">
        <v>1493</v>
      </c>
      <c r="C11" s="17">
        <v>1470</v>
      </c>
      <c r="D11" s="18">
        <v>1460</v>
      </c>
      <c r="E11" s="17">
        <v>1446</v>
      </c>
      <c r="F11" s="18">
        <v>1473</v>
      </c>
      <c r="G11" s="17">
        <v>1495</v>
      </c>
      <c r="H11" s="18">
        <v>1497</v>
      </c>
      <c r="I11" s="17">
        <v>1505</v>
      </c>
      <c r="J11" s="18">
        <v>1459</v>
      </c>
      <c r="K11" s="17">
        <v>1466</v>
      </c>
      <c r="L11" s="18">
        <v>1404</v>
      </c>
      <c r="M11" s="17">
        <v>1443</v>
      </c>
      <c r="N11" s="18">
        <v>1416</v>
      </c>
      <c r="O11" s="17">
        <v>1413</v>
      </c>
      <c r="P11" s="18">
        <v>1410</v>
      </c>
      <c r="Q11" s="17">
        <v>1424</v>
      </c>
      <c r="R11" s="18">
        <v>1395</v>
      </c>
      <c r="S11" s="17">
        <v>1396</v>
      </c>
      <c r="T11" s="18">
        <v>1358</v>
      </c>
      <c r="U11" s="17">
        <v>1356</v>
      </c>
      <c r="V11" s="18">
        <v>1322</v>
      </c>
      <c r="W11" s="17">
        <v>1366</v>
      </c>
      <c r="X11" s="18">
        <v>1266</v>
      </c>
      <c r="Y11" s="17">
        <v>1269</v>
      </c>
      <c r="Z11" s="18">
        <v>1206</v>
      </c>
      <c r="AA11" s="17">
        <v>1205</v>
      </c>
      <c r="AB11" s="18">
        <v>1131</v>
      </c>
      <c r="AC11" s="17">
        <v>1156</v>
      </c>
      <c r="AD11" s="18">
        <v>1098</v>
      </c>
      <c r="AE11" s="17">
        <v>1136</v>
      </c>
      <c r="AF11" s="18">
        <v>862</v>
      </c>
      <c r="AG11" s="17">
        <v>993</v>
      </c>
      <c r="AH11" s="18">
        <v>793</v>
      </c>
      <c r="AI11" s="19">
        <v>783</v>
      </c>
      <c r="AJ11" s="18">
        <v>869</v>
      </c>
      <c r="AK11" s="19">
        <v>885</v>
      </c>
    </row>
    <row r="12" spans="1:37" s="52" customFormat="1" ht="15" customHeight="1">
      <c r="A12" s="48"/>
      <c r="B12" s="49"/>
      <c r="C12" s="51">
        <f>AVERAGE(B9:C11)</f>
        <v>1482.3333333333333</v>
      </c>
      <c r="D12" s="50"/>
      <c r="E12" s="51">
        <f>AVERAGE(D9:E11)</f>
        <v>1463.5</v>
      </c>
      <c r="F12" s="50"/>
      <c r="G12" s="51">
        <f>AVERAGE(F9:G11)</f>
        <v>1482.6666666666667</v>
      </c>
      <c r="H12" s="50"/>
      <c r="I12" s="51">
        <f>AVERAGE(H9:I11)</f>
        <v>1494.1666666666667</v>
      </c>
      <c r="J12" s="50"/>
      <c r="K12" s="51">
        <f>AVERAGE(J9:K11)</f>
        <v>1453.6666666666667</v>
      </c>
      <c r="L12" s="50"/>
      <c r="M12" s="51">
        <f>AVERAGE(L9:M11)</f>
        <v>1431</v>
      </c>
      <c r="N12" s="50"/>
      <c r="O12" s="51">
        <f>AVERAGE(N9:O11)</f>
        <v>1420.3333333333333</v>
      </c>
      <c r="P12" s="50"/>
      <c r="Q12" s="51">
        <f>AVERAGE(P9:Q11)</f>
        <v>1405.6666666666667</v>
      </c>
      <c r="R12" s="50"/>
      <c r="S12" s="51">
        <f>AVERAGE(R9:S11)</f>
        <v>1386.5</v>
      </c>
      <c r="T12" s="50"/>
      <c r="U12" s="51">
        <f>AVERAGE(T9:U11)</f>
        <v>1356.3333333333333</v>
      </c>
      <c r="V12" s="50"/>
      <c r="W12" s="51">
        <f>AVERAGE(V9:W11)</f>
        <v>1340.1666666666667</v>
      </c>
      <c r="X12" s="50"/>
      <c r="Y12" s="51">
        <f>AVERAGE(X9:Y11)</f>
        <v>1277.5</v>
      </c>
      <c r="Z12" s="50"/>
      <c r="AA12" s="51">
        <f>AVERAGE(Z9:AA11)</f>
        <v>1209.8333333333333</v>
      </c>
      <c r="AB12" s="50"/>
      <c r="AC12" s="51">
        <f>AVERAGE(AB9:AC11)</f>
        <v>1157.1666666666667</v>
      </c>
      <c r="AD12" s="50"/>
      <c r="AE12" s="51">
        <f>AVERAGE(AD9:AE11)</f>
        <v>1093.3333333333333</v>
      </c>
      <c r="AF12" s="50"/>
      <c r="AG12" s="51">
        <f>AVERAGE(AF9:AG11)</f>
        <v>936</v>
      </c>
      <c r="AH12" s="50"/>
      <c r="AI12" s="51">
        <f>AVERAGE(AH9:AI11)</f>
        <v>777.6666666666666</v>
      </c>
      <c r="AJ12" s="50"/>
      <c r="AK12" s="51">
        <f>AVERAGE(AJ9:AK11)</f>
        <v>897.5</v>
      </c>
    </row>
    <row r="13" spans="1:37" ht="15" customHeight="1">
      <c r="A13" s="33"/>
      <c r="B13" s="7" t="s">
        <v>104</v>
      </c>
      <c r="C13" s="6"/>
      <c r="D13" s="7" t="s">
        <v>17</v>
      </c>
      <c r="E13" s="6"/>
      <c r="F13" s="7" t="s">
        <v>17</v>
      </c>
      <c r="G13" s="45"/>
      <c r="H13" s="7" t="s">
        <v>17</v>
      </c>
      <c r="I13" s="6"/>
      <c r="J13" s="7" t="s">
        <v>17</v>
      </c>
      <c r="K13" s="6"/>
      <c r="L13" s="7" t="s">
        <v>17</v>
      </c>
      <c r="M13" s="6"/>
      <c r="N13" s="7" t="s">
        <v>17</v>
      </c>
      <c r="O13" s="6"/>
      <c r="P13" s="7" t="s">
        <v>17</v>
      </c>
      <c r="Q13" s="6"/>
      <c r="R13" s="7" t="s">
        <v>17</v>
      </c>
      <c r="S13" s="6"/>
      <c r="T13" s="7" t="s">
        <v>17</v>
      </c>
      <c r="U13" s="6"/>
      <c r="V13" s="7" t="s">
        <v>17</v>
      </c>
      <c r="W13" s="6"/>
      <c r="X13" s="7" t="s">
        <v>17</v>
      </c>
      <c r="Y13" s="6"/>
      <c r="Z13" s="7" t="s">
        <v>17</v>
      </c>
      <c r="AA13" s="6"/>
      <c r="AB13" s="7" t="s">
        <v>17</v>
      </c>
      <c r="AC13" s="6"/>
      <c r="AD13" s="7" t="s">
        <v>17</v>
      </c>
      <c r="AE13" s="6"/>
      <c r="AF13" s="7" t="s">
        <v>17</v>
      </c>
      <c r="AG13" s="6"/>
      <c r="AH13" s="7" t="s">
        <v>17</v>
      </c>
      <c r="AI13" s="8"/>
      <c r="AJ13" s="7" t="s">
        <v>17</v>
      </c>
      <c r="AK13" s="8"/>
    </row>
    <row r="14" spans="1:37" ht="15" customHeight="1">
      <c r="A14" s="30" t="s">
        <v>23</v>
      </c>
      <c r="B14" s="13">
        <v>1063</v>
      </c>
      <c r="C14" s="13">
        <v>1053</v>
      </c>
      <c r="D14" s="14">
        <v>1049</v>
      </c>
      <c r="E14" s="13">
        <v>1059</v>
      </c>
      <c r="F14" s="14">
        <v>1055</v>
      </c>
      <c r="G14" s="13">
        <v>1064</v>
      </c>
      <c r="H14" s="14">
        <v>1022</v>
      </c>
      <c r="I14" s="13">
        <v>1028</v>
      </c>
      <c r="J14" s="14">
        <v>1032</v>
      </c>
      <c r="K14" s="13">
        <v>1039</v>
      </c>
      <c r="L14" s="14">
        <v>1026</v>
      </c>
      <c r="M14" s="13">
        <v>1024</v>
      </c>
      <c r="N14" s="14">
        <v>1011</v>
      </c>
      <c r="O14" s="13">
        <v>1008</v>
      </c>
      <c r="P14" s="14">
        <v>994</v>
      </c>
      <c r="Q14" s="13">
        <v>1005</v>
      </c>
      <c r="R14" s="14">
        <v>999</v>
      </c>
      <c r="S14" s="13">
        <v>993</v>
      </c>
      <c r="T14" s="14">
        <v>962</v>
      </c>
      <c r="U14" s="13">
        <v>952</v>
      </c>
      <c r="V14" s="14">
        <v>928</v>
      </c>
      <c r="W14" s="13">
        <v>942</v>
      </c>
      <c r="X14" s="14">
        <v>923</v>
      </c>
      <c r="Y14" s="13">
        <v>930</v>
      </c>
      <c r="Z14" s="14">
        <v>895</v>
      </c>
      <c r="AA14" s="13">
        <v>900</v>
      </c>
      <c r="AB14" s="14">
        <v>827</v>
      </c>
      <c r="AC14" s="13">
        <v>854</v>
      </c>
      <c r="AD14" s="14">
        <v>747</v>
      </c>
      <c r="AE14" s="13">
        <v>772</v>
      </c>
      <c r="AF14" s="14">
        <v>664</v>
      </c>
      <c r="AG14" s="13">
        <v>675</v>
      </c>
      <c r="AH14" s="14">
        <v>646</v>
      </c>
      <c r="AI14" s="15">
        <v>633</v>
      </c>
      <c r="AJ14" s="14">
        <v>679</v>
      </c>
      <c r="AK14" s="15">
        <v>677</v>
      </c>
    </row>
    <row r="15" spans="1:37" ht="15" customHeight="1">
      <c r="A15" s="29" t="s">
        <v>58</v>
      </c>
      <c r="B15" s="17">
        <v>1044</v>
      </c>
      <c r="C15" s="17">
        <v>1024</v>
      </c>
      <c r="D15" s="18">
        <v>1049</v>
      </c>
      <c r="E15" s="17">
        <v>1039</v>
      </c>
      <c r="F15" s="18">
        <v>1045</v>
      </c>
      <c r="G15" s="17">
        <v>1053</v>
      </c>
      <c r="H15" s="18">
        <v>1037</v>
      </c>
      <c r="I15" s="17">
        <v>1046</v>
      </c>
      <c r="J15" s="18">
        <v>1030</v>
      </c>
      <c r="K15" s="17">
        <v>1033</v>
      </c>
      <c r="L15" s="18">
        <v>1033</v>
      </c>
      <c r="M15" s="17">
        <v>1042</v>
      </c>
      <c r="N15" s="18">
        <v>997</v>
      </c>
      <c r="O15" s="17">
        <v>996</v>
      </c>
      <c r="P15" s="18">
        <v>1004</v>
      </c>
      <c r="Q15" s="17">
        <v>1015</v>
      </c>
      <c r="R15" s="18">
        <v>1007</v>
      </c>
      <c r="S15" s="17">
        <v>1012</v>
      </c>
      <c r="T15" s="18">
        <v>967</v>
      </c>
      <c r="U15" s="17">
        <v>978</v>
      </c>
      <c r="V15" s="18">
        <v>941</v>
      </c>
      <c r="W15" s="17">
        <v>958</v>
      </c>
      <c r="X15" s="18">
        <v>925</v>
      </c>
      <c r="Y15" s="17">
        <v>944</v>
      </c>
      <c r="Z15" s="18">
        <v>886</v>
      </c>
      <c r="AA15" s="17">
        <v>897</v>
      </c>
      <c r="AB15" s="18">
        <v>839</v>
      </c>
      <c r="AC15" s="17">
        <v>866</v>
      </c>
      <c r="AD15" s="18">
        <v>746</v>
      </c>
      <c r="AE15" s="17">
        <v>765</v>
      </c>
      <c r="AF15" s="18">
        <v>709</v>
      </c>
      <c r="AG15" s="17">
        <v>722</v>
      </c>
      <c r="AH15" s="18">
        <v>593</v>
      </c>
      <c r="AI15" s="19">
        <v>594</v>
      </c>
      <c r="AJ15" s="18">
        <v>687</v>
      </c>
      <c r="AK15" s="19">
        <v>689</v>
      </c>
    </row>
    <row r="16" spans="1:37" ht="15" customHeight="1">
      <c r="A16" s="31" t="s">
        <v>137</v>
      </c>
      <c r="B16" s="17">
        <v>1043</v>
      </c>
      <c r="C16" s="17">
        <v>1025</v>
      </c>
      <c r="D16" s="18">
        <v>1062</v>
      </c>
      <c r="E16" s="17">
        <v>1043</v>
      </c>
      <c r="F16" s="18">
        <v>1066</v>
      </c>
      <c r="G16" s="17">
        <v>1077</v>
      </c>
      <c r="H16" s="18">
        <v>1065</v>
      </c>
      <c r="I16" s="17">
        <v>1074</v>
      </c>
      <c r="J16" s="18">
        <v>1034</v>
      </c>
      <c r="K16" s="17">
        <v>1037</v>
      </c>
      <c r="L16" s="18">
        <v>1028</v>
      </c>
      <c r="M16" s="17">
        <v>1033</v>
      </c>
      <c r="N16" s="18">
        <v>1008</v>
      </c>
      <c r="O16" s="17">
        <v>1011</v>
      </c>
      <c r="P16" s="18">
        <v>985</v>
      </c>
      <c r="Q16" s="17">
        <v>995</v>
      </c>
      <c r="R16" s="18">
        <v>997</v>
      </c>
      <c r="S16" s="17">
        <v>991</v>
      </c>
      <c r="T16" s="18">
        <v>966</v>
      </c>
      <c r="U16" s="17">
        <v>967</v>
      </c>
      <c r="V16" s="18">
        <v>949</v>
      </c>
      <c r="W16" s="17">
        <v>965</v>
      </c>
      <c r="X16" s="18">
        <v>906</v>
      </c>
      <c r="Y16" s="17">
        <v>924</v>
      </c>
      <c r="Z16" s="18">
        <v>886</v>
      </c>
      <c r="AA16" s="17">
        <v>883</v>
      </c>
      <c r="AB16" s="18">
        <v>836</v>
      </c>
      <c r="AC16" s="17">
        <v>858</v>
      </c>
      <c r="AD16" s="18">
        <v>744</v>
      </c>
      <c r="AE16" s="17">
        <v>765</v>
      </c>
      <c r="AF16" s="18">
        <v>661</v>
      </c>
      <c r="AG16" s="17">
        <v>671</v>
      </c>
      <c r="AH16" s="18">
        <v>595</v>
      </c>
      <c r="AI16" s="19">
        <v>592</v>
      </c>
      <c r="AJ16" s="18">
        <v>678</v>
      </c>
      <c r="AK16" s="19">
        <v>676</v>
      </c>
    </row>
    <row r="17" spans="1:37" s="52" customFormat="1" ht="15" customHeight="1">
      <c r="A17" s="48"/>
      <c r="B17" s="49"/>
      <c r="C17" s="51">
        <f>AVERAGE(B14:C16)</f>
        <v>1042</v>
      </c>
      <c r="D17" s="50"/>
      <c r="E17" s="51">
        <f>AVERAGE(D14:E16)</f>
        <v>1050.1666666666667</v>
      </c>
      <c r="F17" s="50"/>
      <c r="G17" s="51">
        <f>AVERAGE(F14:G16)</f>
        <v>1060</v>
      </c>
      <c r="H17" s="50"/>
      <c r="I17" s="51">
        <f>AVERAGE(H14:I16)</f>
        <v>1045.3333333333333</v>
      </c>
      <c r="J17" s="50"/>
      <c r="K17" s="51">
        <f>AVERAGE(J14:K16)</f>
        <v>1034.1666666666667</v>
      </c>
      <c r="L17" s="50"/>
      <c r="M17" s="51">
        <f>AVERAGE(L14:M16)</f>
        <v>1031</v>
      </c>
      <c r="N17" s="50"/>
      <c r="O17" s="51">
        <f>AVERAGE(N14:O16)</f>
        <v>1005.1666666666666</v>
      </c>
      <c r="P17" s="50"/>
      <c r="Q17" s="51">
        <f>AVERAGE(P14:Q16)</f>
        <v>999.6666666666666</v>
      </c>
      <c r="R17" s="50"/>
      <c r="S17" s="51">
        <f>AVERAGE(R14:S16)</f>
        <v>999.8333333333334</v>
      </c>
      <c r="T17" s="50"/>
      <c r="U17" s="51">
        <f>AVERAGE(T14:U16)</f>
        <v>965.3333333333334</v>
      </c>
      <c r="V17" s="50"/>
      <c r="W17" s="51">
        <f>AVERAGE(V14:W16)</f>
        <v>947.1666666666666</v>
      </c>
      <c r="X17" s="50"/>
      <c r="Y17" s="51">
        <f>AVERAGE(X14:Y16)</f>
        <v>925.3333333333334</v>
      </c>
      <c r="Z17" s="50"/>
      <c r="AA17" s="51">
        <f>AVERAGE(Z14:AA16)</f>
        <v>891.1666666666666</v>
      </c>
      <c r="AB17" s="50"/>
      <c r="AC17" s="51">
        <f>AVERAGE(AB14:AC16)</f>
        <v>846.6666666666666</v>
      </c>
      <c r="AD17" s="50"/>
      <c r="AE17" s="51">
        <f>AVERAGE(AD14:AE16)</f>
        <v>756.5</v>
      </c>
      <c r="AF17" s="50"/>
      <c r="AG17" s="51">
        <f>AVERAGE(AF14:AG16)</f>
        <v>683.6666666666666</v>
      </c>
      <c r="AH17" s="50"/>
      <c r="AI17" s="51">
        <f>AVERAGE(AH14:AI16)</f>
        <v>608.8333333333334</v>
      </c>
      <c r="AJ17" s="50"/>
      <c r="AK17" s="51">
        <f>AVERAGE(AJ14:AK16)</f>
        <v>681</v>
      </c>
    </row>
    <row r="19" spans="6:26" ht="12.75">
      <c r="F19" t="s">
        <v>71</v>
      </c>
      <c r="N19" t="s">
        <v>71</v>
      </c>
      <c r="Z19" t="s">
        <v>71</v>
      </c>
    </row>
    <row r="20" spans="6:27" ht="12.75">
      <c r="F20" s="40">
        <v>39542</v>
      </c>
      <c r="G20" s="1">
        <v>44</v>
      </c>
      <c r="N20" s="40">
        <v>39543</v>
      </c>
      <c r="O20" s="1">
        <v>51</v>
      </c>
      <c r="Z20" s="40">
        <v>39544</v>
      </c>
      <c r="AA20" s="1">
        <v>58</v>
      </c>
    </row>
    <row r="21" spans="6:27" ht="12.75">
      <c r="F21">
        <v>1250</v>
      </c>
      <c r="G21" s="1">
        <v>1255</v>
      </c>
      <c r="N21">
        <v>1008</v>
      </c>
      <c r="O21" s="1">
        <v>1010</v>
      </c>
      <c r="Z21">
        <v>888</v>
      </c>
      <c r="AA21" s="1">
        <v>915</v>
      </c>
    </row>
    <row r="22" spans="6:27" ht="12.75">
      <c r="F22">
        <v>1352</v>
      </c>
      <c r="G22" s="1">
        <v>1361</v>
      </c>
      <c r="N22">
        <v>1009</v>
      </c>
      <c r="O22" s="1">
        <v>1008</v>
      </c>
      <c r="Z22">
        <v>887</v>
      </c>
      <c r="AA22" s="1">
        <v>926</v>
      </c>
    </row>
    <row r="23" spans="6:27" ht="12.75">
      <c r="F23">
        <v>1338</v>
      </c>
      <c r="G23" s="1">
        <v>1331</v>
      </c>
      <c r="N23">
        <v>1023</v>
      </c>
      <c r="O23" s="1">
        <v>1022</v>
      </c>
      <c r="Z23">
        <v>904</v>
      </c>
      <c r="AA23" s="1">
        <v>930</v>
      </c>
    </row>
    <row r="24" spans="7:27" ht="12.75">
      <c r="G24" s="51">
        <f>AVERAGE(F21:G23)</f>
        <v>1314.5</v>
      </c>
      <c r="O24" s="51">
        <f>AVERAGE(N21:O23)</f>
        <v>1013.3333333333334</v>
      </c>
      <c r="AA24" s="51">
        <f>AVERAGE(Z21:AA23)</f>
        <v>908.3333333333334</v>
      </c>
    </row>
    <row r="25" ht="12.75">
      <c r="F25" t="s">
        <v>105</v>
      </c>
    </row>
  </sheetData>
  <printOptions/>
  <pageMargins left="0.75" right="0.75" top="1" bottom="0.6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"/>
  <sheetViews>
    <sheetView workbookViewId="0" topLeftCell="A1">
      <selection activeCell="A23" sqref="A23"/>
    </sheetView>
  </sheetViews>
  <sheetFormatPr defaultColWidth="9.140625" defaultRowHeight="12.75"/>
  <cols>
    <col min="1" max="1" width="12.7109375" style="29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</cols>
  <sheetData>
    <row r="1" spans="1:37" ht="12.75">
      <c r="A1" s="32" t="s">
        <v>65</v>
      </c>
      <c r="B1" s="37">
        <v>39541</v>
      </c>
      <c r="C1" s="6">
        <v>50</v>
      </c>
      <c r="D1" s="7"/>
      <c r="E1" s="6">
        <v>46</v>
      </c>
      <c r="F1" s="7"/>
      <c r="G1" s="6">
        <v>50</v>
      </c>
      <c r="H1" s="37">
        <v>39542</v>
      </c>
      <c r="I1" s="6">
        <v>49</v>
      </c>
      <c r="J1" s="7"/>
      <c r="K1" s="6">
        <v>50</v>
      </c>
      <c r="L1" s="7"/>
      <c r="M1" s="6"/>
      <c r="N1" s="7"/>
      <c r="O1" s="6">
        <v>49</v>
      </c>
      <c r="P1" s="37">
        <v>39543</v>
      </c>
      <c r="Q1" s="6">
        <v>50</v>
      </c>
      <c r="R1" s="7"/>
      <c r="S1" s="6">
        <v>55</v>
      </c>
      <c r="T1" s="7"/>
      <c r="U1" s="6">
        <v>58</v>
      </c>
      <c r="V1" s="7"/>
      <c r="W1" s="6">
        <v>66</v>
      </c>
      <c r="X1" s="7"/>
      <c r="Y1" s="6">
        <v>60</v>
      </c>
      <c r="Z1" s="7"/>
      <c r="AA1" s="6">
        <v>60</v>
      </c>
      <c r="AB1" s="37">
        <v>39544</v>
      </c>
      <c r="AC1" s="6">
        <v>61</v>
      </c>
      <c r="AD1" s="7"/>
      <c r="AE1" s="6">
        <v>67</v>
      </c>
      <c r="AF1" s="7"/>
      <c r="AG1" s="6">
        <v>70</v>
      </c>
      <c r="AH1" s="7"/>
      <c r="AI1" s="8">
        <v>73</v>
      </c>
      <c r="AJ1" s="37">
        <v>39558</v>
      </c>
      <c r="AK1" s="8">
        <v>61</v>
      </c>
    </row>
    <row r="2" spans="1:37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124</v>
      </c>
      <c r="AK2" s="25"/>
    </row>
    <row r="3" spans="2:37" ht="15" customHeight="1">
      <c r="B3" s="7" t="s">
        <v>66</v>
      </c>
      <c r="C3" s="6"/>
      <c r="D3" s="7" t="s">
        <v>17</v>
      </c>
      <c r="E3" s="6"/>
      <c r="F3" s="7" t="s">
        <v>17</v>
      </c>
      <c r="G3" s="6"/>
      <c r="H3" s="7" t="s">
        <v>70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8"/>
      <c r="AJ3" s="7" t="s">
        <v>17</v>
      </c>
      <c r="AK3" s="8"/>
    </row>
    <row r="4" spans="1:37" ht="15" customHeight="1">
      <c r="A4" s="30" t="s">
        <v>18</v>
      </c>
      <c r="B4" s="13">
        <v>1410</v>
      </c>
      <c r="C4" s="13">
        <v>1407</v>
      </c>
      <c r="D4" s="14">
        <v>1320</v>
      </c>
      <c r="E4" s="13">
        <v>1304</v>
      </c>
      <c r="F4" s="14">
        <v>1204</v>
      </c>
      <c r="G4" s="13">
        <v>1184</v>
      </c>
      <c r="H4" s="14">
        <v>1275</v>
      </c>
      <c r="I4" s="13">
        <v>1284</v>
      </c>
      <c r="J4" s="14">
        <v>1266</v>
      </c>
      <c r="K4" s="13">
        <v>1270</v>
      </c>
      <c r="L4" s="14">
        <v>1243</v>
      </c>
      <c r="M4" s="13">
        <v>1243</v>
      </c>
      <c r="N4" s="14">
        <v>1206</v>
      </c>
      <c r="O4" s="13">
        <v>1198</v>
      </c>
      <c r="P4" s="14">
        <v>1297</v>
      </c>
      <c r="Q4" s="13">
        <v>1291</v>
      </c>
      <c r="R4" s="14">
        <v>1341</v>
      </c>
      <c r="S4" s="13">
        <v>1339</v>
      </c>
      <c r="T4" s="14">
        <v>1263</v>
      </c>
      <c r="U4" s="13">
        <v>1308</v>
      </c>
      <c r="V4" s="14">
        <v>1292</v>
      </c>
      <c r="W4" s="13">
        <v>1308</v>
      </c>
      <c r="X4" s="14">
        <v>1263</v>
      </c>
      <c r="Y4" s="13">
        <v>1265</v>
      </c>
      <c r="Z4" s="14">
        <v>1231</v>
      </c>
      <c r="AA4" s="13">
        <v>1251</v>
      </c>
      <c r="AB4" s="14">
        <v>1236</v>
      </c>
      <c r="AC4" s="13">
        <v>1244</v>
      </c>
      <c r="AD4" s="14">
        <v>1122</v>
      </c>
      <c r="AE4" s="13">
        <v>1144</v>
      </c>
      <c r="AF4" s="14">
        <v>1076</v>
      </c>
      <c r="AG4" s="13">
        <v>1093</v>
      </c>
      <c r="AH4" s="14">
        <v>953</v>
      </c>
      <c r="AI4" s="15">
        <v>928</v>
      </c>
      <c r="AJ4" s="14">
        <v>1007</v>
      </c>
      <c r="AK4" s="15">
        <v>1015</v>
      </c>
    </row>
    <row r="5" spans="1:37" ht="15" customHeight="1">
      <c r="A5" s="29" t="s">
        <v>41</v>
      </c>
      <c r="B5" s="17">
        <v>1404</v>
      </c>
      <c r="C5" s="17">
        <v>1377</v>
      </c>
      <c r="D5" s="18">
        <v>1402</v>
      </c>
      <c r="E5" s="17">
        <v>1362</v>
      </c>
      <c r="F5" s="18">
        <v>1340</v>
      </c>
      <c r="G5" s="17">
        <v>1320</v>
      </c>
      <c r="H5" s="18">
        <v>1388</v>
      </c>
      <c r="I5" s="17">
        <v>1389</v>
      </c>
      <c r="J5" s="18">
        <v>1337</v>
      </c>
      <c r="K5" s="17">
        <v>1342</v>
      </c>
      <c r="L5" s="18">
        <v>1355</v>
      </c>
      <c r="M5" s="17">
        <v>1360</v>
      </c>
      <c r="N5" s="18">
        <v>1336</v>
      </c>
      <c r="O5" s="17">
        <v>1329</v>
      </c>
      <c r="P5" s="18">
        <v>1385</v>
      </c>
      <c r="Q5" s="17">
        <v>1398</v>
      </c>
      <c r="R5" s="18">
        <v>1331</v>
      </c>
      <c r="S5" s="17">
        <v>1334</v>
      </c>
      <c r="T5" s="18">
        <v>1313</v>
      </c>
      <c r="U5" s="17">
        <v>1308</v>
      </c>
      <c r="V5" s="18">
        <v>1302</v>
      </c>
      <c r="W5" s="17">
        <v>1308</v>
      </c>
      <c r="X5" s="18">
        <v>1275</v>
      </c>
      <c r="Y5" s="17">
        <v>1279</v>
      </c>
      <c r="Z5" s="18">
        <v>1228</v>
      </c>
      <c r="AA5" s="17">
        <v>1241</v>
      </c>
      <c r="AB5" s="18">
        <v>1204</v>
      </c>
      <c r="AC5" s="17">
        <v>1226</v>
      </c>
      <c r="AD5" s="18">
        <v>1165</v>
      </c>
      <c r="AE5" s="17">
        <v>1183</v>
      </c>
      <c r="AF5" s="18">
        <v>1069</v>
      </c>
      <c r="AG5" s="17">
        <v>1084</v>
      </c>
      <c r="AH5" s="18">
        <v>931</v>
      </c>
      <c r="AI5" s="19">
        <v>940</v>
      </c>
      <c r="AJ5" s="18">
        <v>1013</v>
      </c>
      <c r="AK5" s="19">
        <v>1012</v>
      </c>
    </row>
    <row r="6" spans="1:37" ht="15" customHeight="1">
      <c r="A6" s="29" t="s">
        <v>20</v>
      </c>
      <c r="B6" s="17">
        <v>1384</v>
      </c>
      <c r="C6" s="17">
        <v>1381</v>
      </c>
      <c r="D6" s="18">
        <v>1399</v>
      </c>
      <c r="E6" s="17">
        <v>1361</v>
      </c>
      <c r="F6" s="18">
        <v>1363</v>
      </c>
      <c r="G6" s="17">
        <v>1340</v>
      </c>
      <c r="H6" s="18">
        <v>1384</v>
      </c>
      <c r="I6" s="17">
        <v>1405</v>
      </c>
      <c r="J6" s="18">
        <v>1363</v>
      </c>
      <c r="K6" s="17">
        <v>1370</v>
      </c>
      <c r="L6" s="18">
        <v>1393</v>
      </c>
      <c r="M6" s="17">
        <v>1398</v>
      </c>
      <c r="N6" s="18">
        <v>1337</v>
      </c>
      <c r="O6" s="17">
        <v>1338</v>
      </c>
      <c r="P6" s="18">
        <v>1351</v>
      </c>
      <c r="Q6" s="17">
        <v>1347</v>
      </c>
      <c r="R6" s="18">
        <v>1325</v>
      </c>
      <c r="S6" s="17">
        <v>1319</v>
      </c>
      <c r="T6" s="18">
        <v>1300</v>
      </c>
      <c r="U6" s="17">
        <v>1317</v>
      </c>
      <c r="V6" s="18">
        <v>1300</v>
      </c>
      <c r="W6" s="17">
        <v>1317</v>
      </c>
      <c r="X6" s="18">
        <v>1249</v>
      </c>
      <c r="Y6" s="17">
        <v>1252</v>
      </c>
      <c r="Z6" s="18">
        <v>1245</v>
      </c>
      <c r="AA6" s="17">
        <v>1258</v>
      </c>
      <c r="AB6" s="18">
        <v>1220</v>
      </c>
      <c r="AC6" s="17">
        <v>1254</v>
      </c>
      <c r="AD6" s="18">
        <v>1155</v>
      </c>
      <c r="AE6" s="17">
        <v>1174</v>
      </c>
      <c r="AF6" s="18">
        <v>1062</v>
      </c>
      <c r="AG6" s="17">
        <v>1058</v>
      </c>
      <c r="AH6" s="18">
        <v>964</v>
      </c>
      <c r="AI6" s="19">
        <v>949</v>
      </c>
      <c r="AJ6" s="18">
        <v>967</v>
      </c>
      <c r="AK6" s="19">
        <v>985</v>
      </c>
    </row>
    <row r="7" spans="1:37" s="52" customFormat="1" ht="15" customHeight="1">
      <c r="A7" s="48"/>
      <c r="B7" s="49"/>
      <c r="C7" s="51">
        <f>AVERAGE(B4:C6)</f>
        <v>1393.8333333333333</v>
      </c>
      <c r="D7" s="50"/>
      <c r="E7" s="51">
        <f>AVERAGE(D4:E6)</f>
        <v>1358</v>
      </c>
      <c r="F7" s="50"/>
      <c r="G7" s="51">
        <f>AVERAGE(F4:G6)</f>
        <v>1291.8333333333333</v>
      </c>
      <c r="H7" s="50"/>
      <c r="I7" s="51">
        <f>AVERAGE(H4:I6)</f>
        <v>1354.1666666666667</v>
      </c>
      <c r="J7" s="50"/>
      <c r="K7" s="51">
        <f>AVERAGE(J4:K6)</f>
        <v>1324.6666666666667</v>
      </c>
      <c r="L7" s="50"/>
      <c r="M7" s="51">
        <f>AVERAGE(L4:M6)</f>
        <v>1332</v>
      </c>
      <c r="N7" s="50"/>
      <c r="O7" s="51">
        <f>AVERAGE(N4:O6)</f>
        <v>1290.6666666666667</v>
      </c>
      <c r="P7" s="50"/>
      <c r="Q7" s="51">
        <f>AVERAGE(P4:Q6)</f>
        <v>1344.8333333333333</v>
      </c>
      <c r="R7" s="50"/>
      <c r="S7" s="51">
        <f>AVERAGE(R4:S6)</f>
        <v>1331.5</v>
      </c>
      <c r="T7" s="50"/>
      <c r="U7" s="51">
        <f>AVERAGE(T4:U6)</f>
        <v>1301.5</v>
      </c>
      <c r="V7" s="50"/>
      <c r="W7" s="51">
        <f>AVERAGE(V4:W6)</f>
        <v>1304.5</v>
      </c>
      <c r="X7" s="50"/>
      <c r="Y7" s="51">
        <f>AVERAGE(X4:Y6)</f>
        <v>1263.8333333333333</v>
      </c>
      <c r="Z7" s="50"/>
      <c r="AA7" s="51">
        <f>AVERAGE(Z4:AA6)</f>
        <v>1242.3333333333333</v>
      </c>
      <c r="AB7" s="50"/>
      <c r="AC7" s="51">
        <f>AVERAGE(AB4:AC6)</f>
        <v>1230.6666666666667</v>
      </c>
      <c r="AD7" s="50"/>
      <c r="AE7" s="51">
        <f>AVERAGE(AD4:AE6)</f>
        <v>1157.1666666666667</v>
      </c>
      <c r="AF7" s="50"/>
      <c r="AG7" s="51">
        <f>AVERAGE(AF4:AG6)</f>
        <v>1073.6666666666667</v>
      </c>
      <c r="AH7" s="50"/>
      <c r="AI7" s="51">
        <f>AVERAGE(AH4:AI6)</f>
        <v>944.1666666666666</v>
      </c>
      <c r="AJ7" s="50"/>
      <c r="AK7" s="51">
        <f>AVERAGE(AJ4:AK6)</f>
        <v>999.8333333333334</v>
      </c>
    </row>
    <row r="8" spans="2:37" ht="15" customHeight="1">
      <c r="B8" s="7" t="s">
        <v>67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8"/>
      <c r="AJ8" s="7" t="s">
        <v>17</v>
      </c>
      <c r="AK8" s="8"/>
    </row>
    <row r="9" spans="1:37" ht="15" customHeight="1">
      <c r="A9" s="30" t="s">
        <v>23</v>
      </c>
      <c r="B9" s="13">
        <v>630</v>
      </c>
      <c r="C9" s="13">
        <v>627</v>
      </c>
      <c r="D9" s="14">
        <v>817</v>
      </c>
      <c r="E9" s="13">
        <v>869</v>
      </c>
      <c r="F9" s="14">
        <v>836</v>
      </c>
      <c r="G9" s="13">
        <v>830</v>
      </c>
      <c r="H9" s="14">
        <v>979</v>
      </c>
      <c r="I9" s="13">
        <v>982</v>
      </c>
      <c r="J9" s="38">
        <v>1029</v>
      </c>
      <c r="K9" s="39">
        <v>1038</v>
      </c>
      <c r="L9" s="14">
        <v>820</v>
      </c>
      <c r="M9" s="13">
        <v>872</v>
      </c>
      <c r="N9" s="14">
        <v>777</v>
      </c>
      <c r="O9" s="13">
        <v>780</v>
      </c>
      <c r="P9" s="14">
        <v>863</v>
      </c>
      <c r="Q9" s="13">
        <v>870</v>
      </c>
      <c r="R9" s="14">
        <v>806</v>
      </c>
      <c r="S9" s="13">
        <v>805</v>
      </c>
      <c r="T9" s="14">
        <v>827</v>
      </c>
      <c r="U9" s="13">
        <v>824</v>
      </c>
      <c r="V9" s="14">
        <v>851</v>
      </c>
      <c r="W9" s="13">
        <v>853</v>
      </c>
      <c r="X9" s="14">
        <v>876</v>
      </c>
      <c r="Y9" s="13">
        <v>881</v>
      </c>
      <c r="Z9" s="14">
        <v>954</v>
      </c>
      <c r="AA9" s="13">
        <v>973</v>
      </c>
      <c r="AB9" s="14">
        <v>978</v>
      </c>
      <c r="AC9" s="13">
        <v>1000</v>
      </c>
      <c r="AD9" s="14">
        <v>923</v>
      </c>
      <c r="AE9" s="13">
        <v>941</v>
      </c>
      <c r="AF9" s="14">
        <v>909</v>
      </c>
      <c r="AG9" s="13">
        <v>912</v>
      </c>
      <c r="AH9" s="14">
        <v>840</v>
      </c>
      <c r="AI9" s="15">
        <v>823</v>
      </c>
      <c r="AJ9" s="14">
        <v>823</v>
      </c>
      <c r="AK9" s="15">
        <v>825</v>
      </c>
    </row>
    <row r="10" spans="1:37" ht="15" customHeight="1">
      <c r="A10" s="29" t="s">
        <v>42</v>
      </c>
      <c r="B10" s="17">
        <v>996</v>
      </c>
      <c r="C10" s="17">
        <v>1017</v>
      </c>
      <c r="D10" s="18">
        <v>1046</v>
      </c>
      <c r="E10" s="17">
        <v>1027</v>
      </c>
      <c r="F10" s="18">
        <v>1073</v>
      </c>
      <c r="G10" s="17">
        <v>1056</v>
      </c>
      <c r="H10" s="18">
        <v>1052</v>
      </c>
      <c r="I10" s="17">
        <v>1061</v>
      </c>
      <c r="J10" s="18">
        <v>1082</v>
      </c>
      <c r="K10" s="17">
        <v>1089</v>
      </c>
      <c r="L10" s="18">
        <v>1081</v>
      </c>
      <c r="M10" s="17">
        <v>1086</v>
      </c>
      <c r="N10" s="18">
        <v>1029</v>
      </c>
      <c r="O10" s="17">
        <v>1028</v>
      </c>
      <c r="P10" s="18">
        <v>1061</v>
      </c>
      <c r="Q10" s="17">
        <v>1059</v>
      </c>
      <c r="R10" s="18">
        <v>1012</v>
      </c>
      <c r="S10" s="17">
        <v>1014</v>
      </c>
      <c r="T10" s="18">
        <v>1009</v>
      </c>
      <c r="U10" s="17">
        <v>1014</v>
      </c>
      <c r="V10" s="18">
        <v>1005</v>
      </c>
      <c r="W10" s="17">
        <v>1010</v>
      </c>
      <c r="X10" s="18">
        <v>964</v>
      </c>
      <c r="Y10" s="17">
        <v>969</v>
      </c>
      <c r="Z10" s="18">
        <v>1042</v>
      </c>
      <c r="AA10" s="17">
        <v>1068</v>
      </c>
      <c r="AB10" s="18">
        <v>996</v>
      </c>
      <c r="AC10" s="17">
        <v>1025</v>
      </c>
      <c r="AD10" s="18">
        <v>933</v>
      </c>
      <c r="AE10" s="17">
        <v>949</v>
      </c>
      <c r="AF10" s="18">
        <v>875</v>
      </c>
      <c r="AG10" s="17">
        <v>886</v>
      </c>
      <c r="AH10" s="18">
        <v>802</v>
      </c>
      <c r="AI10" s="19">
        <v>787</v>
      </c>
      <c r="AJ10" s="18">
        <v>825</v>
      </c>
      <c r="AK10" s="19">
        <v>826</v>
      </c>
    </row>
    <row r="11" spans="1:37" ht="15" customHeight="1">
      <c r="A11" s="29" t="s">
        <v>139</v>
      </c>
      <c r="B11" s="17">
        <v>1082</v>
      </c>
      <c r="C11" s="17">
        <v>1060</v>
      </c>
      <c r="D11" s="18">
        <v>1087</v>
      </c>
      <c r="E11" s="17">
        <v>1046</v>
      </c>
      <c r="F11" s="18">
        <v>1056</v>
      </c>
      <c r="G11" s="17">
        <v>1045</v>
      </c>
      <c r="H11" s="18">
        <v>1068</v>
      </c>
      <c r="I11" s="17">
        <v>1079</v>
      </c>
      <c r="J11" s="18">
        <v>1089</v>
      </c>
      <c r="K11" s="17">
        <v>1098</v>
      </c>
      <c r="L11" s="18">
        <v>1096</v>
      </c>
      <c r="M11" s="17">
        <v>1098</v>
      </c>
      <c r="N11" s="18">
        <v>1024</v>
      </c>
      <c r="O11" s="17">
        <v>1022</v>
      </c>
      <c r="P11" s="18">
        <v>1052</v>
      </c>
      <c r="Q11" s="17">
        <v>1071</v>
      </c>
      <c r="R11" s="18">
        <v>1017</v>
      </c>
      <c r="S11" s="17">
        <v>1016</v>
      </c>
      <c r="T11" s="18">
        <v>986</v>
      </c>
      <c r="U11" s="17">
        <v>1001</v>
      </c>
      <c r="V11" s="18">
        <v>1033</v>
      </c>
      <c r="W11" s="17">
        <v>1033</v>
      </c>
      <c r="X11" s="18">
        <v>1021</v>
      </c>
      <c r="Y11" s="17">
        <v>1028</v>
      </c>
      <c r="Z11" s="18">
        <v>1026</v>
      </c>
      <c r="AA11" s="17">
        <v>1052</v>
      </c>
      <c r="AB11" s="18">
        <v>1025</v>
      </c>
      <c r="AC11" s="17">
        <v>1049</v>
      </c>
      <c r="AD11" s="18">
        <v>936</v>
      </c>
      <c r="AE11" s="17">
        <v>953</v>
      </c>
      <c r="AF11" s="18">
        <v>879</v>
      </c>
      <c r="AG11" s="17">
        <v>897</v>
      </c>
      <c r="AH11" s="18">
        <v>797</v>
      </c>
      <c r="AI11" s="19">
        <v>783</v>
      </c>
      <c r="AJ11" s="18">
        <v>811</v>
      </c>
      <c r="AK11" s="19">
        <v>818</v>
      </c>
    </row>
    <row r="12" spans="1:37" s="52" customFormat="1" ht="15" customHeight="1">
      <c r="A12" s="48"/>
      <c r="B12" s="49"/>
      <c r="C12" s="51">
        <f>AVERAGE(B9:C11)</f>
        <v>902</v>
      </c>
      <c r="D12" s="50"/>
      <c r="E12" s="51">
        <f>AVERAGE(D9:E11)</f>
        <v>982</v>
      </c>
      <c r="F12" s="50"/>
      <c r="G12" s="51">
        <f>AVERAGE(F9:G11)</f>
        <v>982.6666666666666</v>
      </c>
      <c r="H12" s="50"/>
      <c r="I12" s="51">
        <f>AVERAGE(H9:I11)</f>
        <v>1036.8333333333333</v>
      </c>
      <c r="J12" s="50"/>
      <c r="K12" s="51">
        <f>AVERAGE(J9:K11)</f>
        <v>1070.8333333333333</v>
      </c>
      <c r="L12" s="50"/>
      <c r="M12" s="51">
        <f>AVERAGE(L9:M11)</f>
        <v>1008.8333333333334</v>
      </c>
      <c r="N12" s="50"/>
      <c r="O12" s="51">
        <f>AVERAGE(N9:O11)</f>
        <v>943.3333333333334</v>
      </c>
      <c r="P12" s="50"/>
      <c r="Q12" s="51">
        <f>AVERAGE(P9:Q11)</f>
        <v>996</v>
      </c>
      <c r="R12" s="50"/>
      <c r="S12" s="51">
        <f>AVERAGE(R9:S11)</f>
        <v>945</v>
      </c>
      <c r="T12" s="50"/>
      <c r="U12" s="51">
        <f>AVERAGE(T9:U11)</f>
        <v>943.5</v>
      </c>
      <c r="V12" s="50"/>
      <c r="W12" s="51">
        <f>AVERAGE(V9:W11)</f>
        <v>964.1666666666666</v>
      </c>
      <c r="X12" s="50"/>
      <c r="Y12" s="51">
        <f>AVERAGE(X9:Y11)</f>
        <v>956.5</v>
      </c>
      <c r="Z12" s="50"/>
      <c r="AA12" s="51">
        <f>AVERAGE(Z9:AA11)</f>
        <v>1019.1666666666666</v>
      </c>
      <c r="AB12" s="50"/>
      <c r="AC12" s="51">
        <f>AVERAGE(AB9:AC11)</f>
        <v>1012.1666666666666</v>
      </c>
      <c r="AD12" s="50"/>
      <c r="AE12" s="51">
        <f>AVERAGE(AD9:AE11)</f>
        <v>939.1666666666666</v>
      </c>
      <c r="AF12" s="50"/>
      <c r="AG12" s="51">
        <f>AVERAGE(AF9:AG11)</f>
        <v>893</v>
      </c>
      <c r="AH12" s="50"/>
      <c r="AI12" s="51">
        <f>AVERAGE(AH9:AI11)</f>
        <v>805.3333333333334</v>
      </c>
      <c r="AJ12" s="50"/>
      <c r="AK12" s="51">
        <f>AVERAGE(AJ9:AK11)</f>
        <v>821.3333333333334</v>
      </c>
    </row>
    <row r="13" spans="1:37" ht="15" customHeight="1">
      <c r="A13" s="33"/>
      <c r="B13" s="7" t="s">
        <v>68</v>
      </c>
      <c r="C13" s="6"/>
      <c r="D13" s="7" t="s">
        <v>17</v>
      </c>
      <c r="E13" s="6"/>
      <c r="F13" s="7" t="s">
        <v>17</v>
      </c>
      <c r="G13" s="6"/>
      <c r="H13" s="7" t="s">
        <v>17</v>
      </c>
      <c r="I13" s="6"/>
      <c r="J13" s="7" t="s">
        <v>17</v>
      </c>
      <c r="K13" s="6"/>
      <c r="L13" s="7" t="s">
        <v>17</v>
      </c>
      <c r="M13" s="6"/>
      <c r="N13" s="7" t="s">
        <v>17</v>
      </c>
      <c r="O13" s="6"/>
      <c r="P13" s="7" t="s">
        <v>17</v>
      </c>
      <c r="Q13" s="6"/>
      <c r="R13" s="7" t="s">
        <v>17</v>
      </c>
      <c r="S13" s="6"/>
      <c r="T13" s="7" t="s">
        <v>17</v>
      </c>
      <c r="U13" s="6"/>
      <c r="V13" s="7" t="s">
        <v>17</v>
      </c>
      <c r="W13" s="6"/>
      <c r="X13" s="7" t="s">
        <v>17</v>
      </c>
      <c r="Y13" s="6"/>
      <c r="Z13" s="7" t="s">
        <v>17</v>
      </c>
      <c r="AA13" s="6"/>
      <c r="AB13" s="7" t="s">
        <v>17</v>
      </c>
      <c r="AC13" s="6"/>
      <c r="AD13" s="7" t="s">
        <v>17</v>
      </c>
      <c r="AE13" s="6"/>
      <c r="AF13" s="7" t="s">
        <v>17</v>
      </c>
      <c r="AG13" s="6"/>
      <c r="AH13" s="7" t="s">
        <v>17</v>
      </c>
      <c r="AI13" s="8"/>
      <c r="AJ13" s="7" t="s">
        <v>17</v>
      </c>
      <c r="AK13" s="8"/>
    </row>
    <row r="14" spans="1:37" ht="15" customHeight="1">
      <c r="A14" s="30" t="s">
        <v>27</v>
      </c>
      <c r="B14" s="13">
        <v>735</v>
      </c>
      <c r="C14" s="13">
        <v>733</v>
      </c>
      <c r="D14" s="14">
        <v>939</v>
      </c>
      <c r="E14" s="13">
        <v>935</v>
      </c>
      <c r="F14" s="14">
        <v>830</v>
      </c>
      <c r="G14" s="13">
        <v>822</v>
      </c>
      <c r="H14" s="14">
        <v>952</v>
      </c>
      <c r="I14" s="13">
        <v>960</v>
      </c>
      <c r="J14" s="14">
        <v>769</v>
      </c>
      <c r="K14" s="13">
        <v>774</v>
      </c>
      <c r="L14" s="14">
        <v>910</v>
      </c>
      <c r="M14" s="13">
        <v>916</v>
      </c>
      <c r="N14" s="14">
        <v>802</v>
      </c>
      <c r="O14" s="13">
        <v>802</v>
      </c>
      <c r="P14" s="14">
        <v>917</v>
      </c>
      <c r="Q14" s="13">
        <v>916</v>
      </c>
      <c r="R14" s="14">
        <v>897</v>
      </c>
      <c r="S14" s="13">
        <v>901</v>
      </c>
      <c r="T14" s="14">
        <v>924</v>
      </c>
      <c r="U14" s="13">
        <v>905</v>
      </c>
      <c r="V14" s="14">
        <v>957</v>
      </c>
      <c r="W14" s="13"/>
      <c r="X14" s="14">
        <v>929</v>
      </c>
      <c r="Y14" s="13">
        <v>935</v>
      </c>
      <c r="Z14" s="14">
        <v>912</v>
      </c>
      <c r="AA14" s="13">
        <v>946</v>
      </c>
      <c r="AB14" s="14">
        <v>931</v>
      </c>
      <c r="AC14" s="13">
        <v>961</v>
      </c>
      <c r="AD14" s="14">
        <v>915</v>
      </c>
      <c r="AE14" s="13">
        <v>931</v>
      </c>
      <c r="AF14" s="14">
        <v>878</v>
      </c>
      <c r="AG14" s="13">
        <v>888</v>
      </c>
      <c r="AH14" s="14">
        <v>799</v>
      </c>
      <c r="AI14" s="15">
        <v>798</v>
      </c>
      <c r="AJ14" s="14">
        <v>732</v>
      </c>
      <c r="AK14" s="15">
        <v>733</v>
      </c>
    </row>
    <row r="15" spans="1:37" ht="15" customHeight="1">
      <c r="A15" s="29" t="s">
        <v>43</v>
      </c>
      <c r="B15" s="17">
        <v>921</v>
      </c>
      <c r="C15" s="17">
        <v>917</v>
      </c>
      <c r="D15" s="18">
        <v>929</v>
      </c>
      <c r="E15" s="17">
        <v>914</v>
      </c>
      <c r="F15" s="18">
        <v>932</v>
      </c>
      <c r="G15" s="17">
        <v>919</v>
      </c>
      <c r="H15" s="18">
        <v>992</v>
      </c>
      <c r="I15" s="17">
        <v>1002</v>
      </c>
      <c r="J15" s="18">
        <v>989</v>
      </c>
      <c r="K15" s="17">
        <v>996</v>
      </c>
      <c r="L15" s="18">
        <v>995</v>
      </c>
      <c r="M15" s="17">
        <v>1003</v>
      </c>
      <c r="N15" s="18">
        <v>1025</v>
      </c>
      <c r="O15" s="17">
        <v>1022</v>
      </c>
      <c r="P15" s="18">
        <v>1012</v>
      </c>
      <c r="Q15" s="17">
        <v>1016</v>
      </c>
      <c r="R15" s="18">
        <v>1002</v>
      </c>
      <c r="S15" s="17">
        <v>1011</v>
      </c>
      <c r="T15" s="18">
        <v>1015</v>
      </c>
      <c r="U15" s="17">
        <v>1012</v>
      </c>
      <c r="V15" s="18">
        <v>1002</v>
      </c>
      <c r="W15" s="17">
        <v>1011</v>
      </c>
      <c r="X15" s="18">
        <v>1000</v>
      </c>
      <c r="Y15" s="17">
        <v>1011</v>
      </c>
      <c r="Z15" s="18">
        <v>985</v>
      </c>
      <c r="AA15" s="17">
        <v>1000</v>
      </c>
      <c r="AB15" s="18">
        <v>958</v>
      </c>
      <c r="AC15" s="17">
        <v>984</v>
      </c>
      <c r="AD15" s="18">
        <v>931</v>
      </c>
      <c r="AE15" s="17">
        <v>945</v>
      </c>
      <c r="AF15" s="18">
        <v>900</v>
      </c>
      <c r="AG15" s="17">
        <v>885</v>
      </c>
      <c r="AH15" s="18">
        <v>777</v>
      </c>
      <c r="AI15" s="19">
        <v>767</v>
      </c>
      <c r="AJ15" s="18">
        <v>779</v>
      </c>
      <c r="AK15" s="19">
        <v>779</v>
      </c>
    </row>
    <row r="16" spans="1:37" ht="15" customHeight="1">
      <c r="A16" s="29" t="s">
        <v>38</v>
      </c>
      <c r="B16" s="17">
        <v>938</v>
      </c>
      <c r="C16" s="17">
        <v>945</v>
      </c>
      <c r="D16" s="18">
        <v>965</v>
      </c>
      <c r="E16" s="17">
        <v>963</v>
      </c>
      <c r="F16" s="18">
        <v>929</v>
      </c>
      <c r="G16" s="17">
        <v>916</v>
      </c>
      <c r="H16" s="18">
        <v>1013</v>
      </c>
      <c r="I16" s="17">
        <v>1019</v>
      </c>
      <c r="J16" s="18">
        <v>995</v>
      </c>
      <c r="K16" s="17">
        <v>1003</v>
      </c>
      <c r="L16" s="18">
        <v>1014</v>
      </c>
      <c r="M16" s="17">
        <v>1016</v>
      </c>
      <c r="N16" s="18">
        <v>1007</v>
      </c>
      <c r="O16" s="17">
        <v>1008</v>
      </c>
      <c r="P16" s="18">
        <v>999</v>
      </c>
      <c r="Q16" s="17">
        <v>996</v>
      </c>
      <c r="R16" s="18">
        <v>1009</v>
      </c>
      <c r="S16" s="17">
        <v>1003</v>
      </c>
      <c r="T16" s="18">
        <v>993</v>
      </c>
      <c r="U16" s="17">
        <v>1005</v>
      </c>
      <c r="V16" s="18">
        <v>1002</v>
      </c>
      <c r="W16" s="17">
        <v>1007</v>
      </c>
      <c r="X16" s="18">
        <v>998</v>
      </c>
      <c r="Y16" s="17">
        <v>999</v>
      </c>
      <c r="Z16" s="18">
        <v>944</v>
      </c>
      <c r="AA16" s="17">
        <v>964</v>
      </c>
      <c r="AB16" s="18">
        <v>988</v>
      </c>
      <c r="AC16" s="17">
        <v>1016</v>
      </c>
      <c r="AD16" s="18">
        <v>947</v>
      </c>
      <c r="AE16" s="17">
        <v>964</v>
      </c>
      <c r="AF16" s="18">
        <v>832</v>
      </c>
      <c r="AG16" s="17">
        <v>843</v>
      </c>
      <c r="AH16" s="18">
        <v>782</v>
      </c>
      <c r="AI16" s="19">
        <v>771</v>
      </c>
      <c r="AJ16" s="18">
        <v>810</v>
      </c>
      <c r="AK16" s="19">
        <v>810</v>
      </c>
    </row>
    <row r="17" spans="1:37" s="52" customFormat="1" ht="15" customHeight="1">
      <c r="A17" s="48"/>
      <c r="B17" s="49"/>
      <c r="C17" s="51">
        <f>AVERAGE(B14:C16)</f>
        <v>864.8333333333334</v>
      </c>
      <c r="D17" s="50"/>
      <c r="E17" s="51">
        <f>AVERAGE(D14:E16)</f>
        <v>940.8333333333334</v>
      </c>
      <c r="F17" s="50"/>
      <c r="G17" s="51">
        <f>AVERAGE(F14:G16)</f>
        <v>891.3333333333334</v>
      </c>
      <c r="H17" s="50"/>
      <c r="I17" s="51">
        <f>AVERAGE(H14:I16)</f>
        <v>989.6666666666666</v>
      </c>
      <c r="J17" s="50"/>
      <c r="K17" s="51">
        <f>AVERAGE(J14:K16)</f>
        <v>921</v>
      </c>
      <c r="L17" s="50"/>
      <c r="M17" s="51">
        <f>AVERAGE(L14:M16)</f>
        <v>975.6666666666666</v>
      </c>
      <c r="N17" s="50"/>
      <c r="O17" s="51">
        <f>AVERAGE(N14:O16)</f>
        <v>944.3333333333334</v>
      </c>
      <c r="P17" s="50"/>
      <c r="Q17" s="51">
        <f>AVERAGE(P14:Q16)</f>
        <v>976</v>
      </c>
      <c r="R17" s="50"/>
      <c r="S17" s="51">
        <f>AVERAGE(R14:S16)</f>
        <v>970.5</v>
      </c>
      <c r="T17" s="50"/>
      <c r="U17" s="51">
        <f>AVERAGE(T14:U16)</f>
        <v>975.6666666666666</v>
      </c>
      <c r="V17" s="50"/>
      <c r="W17" s="51">
        <f>AVERAGE(V14:W16)</f>
        <v>995.8</v>
      </c>
      <c r="X17" s="50"/>
      <c r="Y17" s="51">
        <f>AVERAGE(X14:Y16)</f>
        <v>978.6666666666666</v>
      </c>
      <c r="Z17" s="50"/>
      <c r="AA17" s="51">
        <f>AVERAGE(Z14:AA16)</f>
        <v>958.5</v>
      </c>
      <c r="AB17" s="50"/>
      <c r="AC17" s="51">
        <f>AVERAGE(AB14:AC16)</f>
        <v>973</v>
      </c>
      <c r="AD17" s="50"/>
      <c r="AE17" s="51">
        <f>AVERAGE(AD14:AE16)</f>
        <v>938.8333333333334</v>
      </c>
      <c r="AF17" s="50"/>
      <c r="AG17" s="51">
        <f>AVERAGE(AF14:AG16)</f>
        <v>871</v>
      </c>
      <c r="AH17" s="50"/>
      <c r="AI17" s="51">
        <f>AVERAGE(AH14:AI16)</f>
        <v>782.3333333333334</v>
      </c>
      <c r="AJ17" s="50"/>
      <c r="AK17" s="51">
        <f>AVERAGE(AJ14:AK16)</f>
        <v>773.8333333333334</v>
      </c>
    </row>
    <row r="18" spans="2:37" ht="15" customHeight="1">
      <c r="B18" s="7" t="s">
        <v>69</v>
      </c>
      <c r="C18" s="6"/>
      <c r="D18" s="7" t="s">
        <v>17</v>
      </c>
      <c r="E18" s="6"/>
      <c r="F18" s="7" t="s">
        <v>17</v>
      </c>
      <c r="G18" s="6"/>
      <c r="H18" s="7" t="s">
        <v>17</v>
      </c>
      <c r="I18" s="6"/>
      <c r="J18" s="7" t="s">
        <v>17</v>
      </c>
      <c r="K18" s="6"/>
      <c r="L18" s="7" t="s">
        <v>17</v>
      </c>
      <c r="M18" s="6"/>
      <c r="N18" s="7" t="s">
        <v>17</v>
      </c>
      <c r="O18" s="6"/>
      <c r="P18" s="7" t="s">
        <v>17</v>
      </c>
      <c r="Q18" s="6"/>
      <c r="R18" s="7" t="s">
        <v>17</v>
      </c>
      <c r="S18" s="6"/>
      <c r="T18" s="7" t="s">
        <v>17</v>
      </c>
      <c r="U18" s="6"/>
      <c r="V18" s="7" t="s">
        <v>17</v>
      </c>
      <c r="W18" s="6"/>
      <c r="X18" s="7" t="s">
        <v>17</v>
      </c>
      <c r="Y18" s="6"/>
      <c r="Z18" s="7" t="s">
        <v>17</v>
      </c>
      <c r="AA18" s="6"/>
      <c r="AB18" s="7" t="s">
        <v>17</v>
      </c>
      <c r="AC18" s="6"/>
      <c r="AD18" s="7" t="s">
        <v>17</v>
      </c>
      <c r="AE18" s="6"/>
      <c r="AF18" s="7" t="s">
        <v>17</v>
      </c>
      <c r="AG18" s="6"/>
      <c r="AH18" s="7" t="s">
        <v>17</v>
      </c>
      <c r="AI18" s="8"/>
      <c r="AJ18" s="7" t="s">
        <v>17</v>
      </c>
      <c r="AK18" s="8"/>
    </row>
    <row r="19" spans="1:37" ht="15" customHeight="1">
      <c r="A19" s="30" t="s">
        <v>27</v>
      </c>
      <c r="B19" s="13">
        <v>951</v>
      </c>
      <c r="C19" s="13">
        <v>957</v>
      </c>
      <c r="D19" s="14">
        <v>1064</v>
      </c>
      <c r="E19" s="13">
        <v>1040</v>
      </c>
      <c r="F19" s="14">
        <v>991</v>
      </c>
      <c r="G19" s="13">
        <v>974</v>
      </c>
      <c r="H19" s="14">
        <v>985</v>
      </c>
      <c r="I19" s="13">
        <v>992</v>
      </c>
      <c r="J19" s="14">
        <v>928</v>
      </c>
      <c r="K19" s="13">
        <v>938</v>
      </c>
      <c r="L19" s="14">
        <v>943</v>
      </c>
      <c r="M19" s="13">
        <v>945</v>
      </c>
      <c r="N19" s="14">
        <v>906</v>
      </c>
      <c r="O19" s="13">
        <v>901</v>
      </c>
      <c r="P19" s="14">
        <v>981</v>
      </c>
      <c r="Q19" s="13">
        <v>986</v>
      </c>
      <c r="R19" s="14">
        <v>979</v>
      </c>
      <c r="S19" s="13">
        <v>976</v>
      </c>
      <c r="T19" s="14">
        <v>950</v>
      </c>
      <c r="U19" s="13">
        <v>965</v>
      </c>
      <c r="V19" s="14">
        <v>952</v>
      </c>
      <c r="W19" s="13">
        <v>940</v>
      </c>
      <c r="X19" s="14">
        <v>991</v>
      </c>
      <c r="Y19" s="13">
        <v>997</v>
      </c>
      <c r="Z19" s="14">
        <v>939</v>
      </c>
      <c r="AA19" s="13">
        <v>960</v>
      </c>
      <c r="AB19" s="14">
        <v>950</v>
      </c>
      <c r="AC19" s="13">
        <v>1008</v>
      </c>
      <c r="AD19" s="14">
        <v>896</v>
      </c>
      <c r="AE19" s="13">
        <v>909</v>
      </c>
      <c r="AF19" s="14">
        <v>869</v>
      </c>
      <c r="AG19" s="13">
        <v>876</v>
      </c>
      <c r="AH19" s="14">
        <v>804</v>
      </c>
      <c r="AI19" s="15">
        <v>794</v>
      </c>
      <c r="AJ19" s="14">
        <v>771</v>
      </c>
      <c r="AK19" s="15">
        <v>775</v>
      </c>
    </row>
    <row r="20" spans="1:37" ht="15" customHeight="1">
      <c r="A20" s="29" t="s">
        <v>41</v>
      </c>
      <c r="B20" s="17">
        <v>969</v>
      </c>
      <c r="C20" s="17">
        <v>966</v>
      </c>
      <c r="D20" s="18">
        <v>1035</v>
      </c>
      <c r="E20" s="17">
        <v>1027</v>
      </c>
      <c r="F20" s="18">
        <v>1024</v>
      </c>
      <c r="G20" s="17">
        <v>1010</v>
      </c>
      <c r="H20" s="18">
        <v>978</v>
      </c>
      <c r="I20" s="17">
        <v>981</v>
      </c>
      <c r="J20" s="18">
        <v>1016</v>
      </c>
      <c r="K20" s="17">
        <v>1022</v>
      </c>
      <c r="L20" s="18">
        <v>1049</v>
      </c>
      <c r="M20" s="17">
        <v>1046</v>
      </c>
      <c r="N20" s="18">
        <v>1036</v>
      </c>
      <c r="O20" s="17">
        <v>1034</v>
      </c>
      <c r="P20" s="18">
        <v>1040</v>
      </c>
      <c r="Q20" s="17">
        <v>1050</v>
      </c>
      <c r="R20" s="18">
        <v>1002</v>
      </c>
      <c r="S20" s="17">
        <v>1003</v>
      </c>
      <c r="T20" s="18">
        <v>999</v>
      </c>
      <c r="U20" s="17">
        <v>1010</v>
      </c>
      <c r="V20" s="18">
        <v>1026</v>
      </c>
      <c r="W20" s="17">
        <v>1041</v>
      </c>
      <c r="X20" s="18">
        <v>1029</v>
      </c>
      <c r="Y20" s="17">
        <v>1031</v>
      </c>
      <c r="Z20" s="18">
        <v>995</v>
      </c>
      <c r="AA20" s="17">
        <v>1008</v>
      </c>
      <c r="AB20" s="18">
        <v>943</v>
      </c>
      <c r="AC20" s="17">
        <v>978</v>
      </c>
      <c r="AD20" s="18">
        <v>945</v>
      </c>
      <c r="AE20" s="17">
        <v>959</v>
      </c>
      <c r="AF20" s="18">
        <v>860</v>
      </c>
      <c r="AG20" s="17">
        <v>873</v>
      </c>
      <c r="AH20" s="18">
        <v>761</v>
      </c>
      <c r="AI20" s="19">
        <v>762</v>
      </c>
      <c r="AJ20" s="18">
        <v>791</v>
      </c>
      <c r="AK20" s="19">
        <v>795</v>
      </c>
    </row>
    <row r="21" spans="1:37" ht="15" customHeight="1">
      <c r="A21" s="29" t="s">
        <v>29</v>
      </c>
      <c r="B21" s="17">
        <v>905</v>
      </c>
      <c r="C21" s="17">
        <v>899</v>
      </c>
      <c r="D21" s="18">
        <v>1030</v>
      </c>
      <c r="E21" s="17">
        <v>1015</v>
      </c>
      <c r="F21" s="18">
        <v>953</v>
      </c>
      <c r="G21" s="17">
        <v>946</v>
      </c>
      <c r="H21" s="18">
        <v>979</v>
      </c>
      <c r="I21" s="17">
        <v>994</v>
      </c>
      <c r="J21" s="18">
        <v>1019</v>
      </c>
      <c r="K21" s="17">
        <v>1024</v>
      </c>
      <c r="L21" s="18">
        <v>1050</v>
      </c>
      <c r="M21" s="17">
        <v>1054</v>
      </c>
      <c r="N21" s="18">
        <v>1037</v>
      </c>
      <c r="O21" s="17">
        <v>1027</v>
      </c>
      <c r="P21" s="18">
        <v>1036</v>
      </c>
      <c r="Q21" s="17">
        <v>1044</v>
      </c>
      <c r="R21" s="18">
        <v>1017</v>
      </c>
      <c r="S21" s="17">
        <v>1018</v>
      </c>
      <c r="T21" s="18">
        <v>1006</v>
      </c>
      <c r="U21" s="17">
        <v>1008</v>
      </c>
      <c r="V21" s="18">
        <v>1046</v>
      </c>
      <c r="W21" s="17">
        <v>1050</v>
      </c>
      <c r="X21" s="18">
        <v>1028</v>
      </c>
      <c r="Y21" s="17">
        <v>1031</v>
      </c>
      <c r="Z21" s="18">
        <v>983</v>
      </c>
      <c r="AA21" s="17">
        <v>992</v>
      </c>
      <c r="AB21" s="18">
        <v>952</v>
      </c>
      <c r="AC21" s="17">
        <v>972</v>
      </c>
      <c r="AD21" s="18">
        <v>933</v>
      </c>
      <c r="AE21" s="17">
        <v>953</v>
      </c>
      <c r="AF21" s="18">
        <v>880</v>
      </c>
      <c r="AG21" s="17">
        <v>888</v>
      </c>
      <c r="AH21" s="18">
        <v>805</v>
      </c>
      <c r="AI21" s="19">
        <v>793</v>
      </c>
      <c r="AJ21" s="18">
        <v>780</v>
      </c>
      <c r="AK21" s="19">
        <v>783</v>
      </c>
    </row>
    <row r="22" spans="1:37" s="52" customFormat="1" ht="15" customHeight="1">
      <c r="A22" s="48"/>
      <c r="B22" s="49"/>
      <c r="C22" s="51">
        <f>AVERAGE(B19:C21)</f>
        <v>941.1666666666666</v>
      </c>
      <c r="D22" s="50"/>
      <c r="E22" s="51">
        <f>AVERAGE(D19:E21)</f>
        <v>1035.1666666666667</v>
      </c>
      <c r="F22" s="50"/>
      <c r="G22" s="51">
        <f>AVERAGE(F19:G21)</f>
        <v>983</v>
      </c>
      <c r="H22" s="50"/>
      <c r="I22" s="51">
        <f>AVERAGE(H19:I21)</f>
        <v>984.8333333333334</v>
      </c>
      <c r="J22" s="50"/>
      <c r="K22" s="51">
        <f>AVERAGE(J19:K21)</f>
        <v>991.1666666666666</v>
      </c>
      <c r="L22" s="50"/>
      <c r="M22" s="51">
        <f>AVERAGE(L19:M21)</f>
        <v>1014.5</v>
      </c>
      <c r="N22" s="50"/>
      <c r="O22" s="51">
        <f>AVERAGE(N19:O21)</f>
        <v>990.1666666666666</v>
      </c>
      <c r="P22" s="50"/>
      <c r="Q22" s="51">
        <f>AVERAGE(P19:Q21)</f>
        <v>1022.8333333333334</v>
      </c>
      <c r="R22" s="50"/>
      <c r="S22" s="51">
        <f>AVERAGE(R19:S21)</f>
        <v>999.1666666666666</v>
      </c>
      <c r="T22" s="50"/>
      <c r="U22" s="51">
        <f>AVERAGE(T19:U21)</f>
        <v>989.6666666666666</v>
      </c>
      <c r="V22" s="50"/>
      <c r="W22" s="51">
        <f>AVERAGE(V19:W21)</f>
        <v>1009.1666666666666</v>
      </c>
      <c r="X22" s="50"/>
      <c r="Y22" s="51">
        <f>AVERAGE(X19:Y21)</f>
        <v>1017.8333333333334</v>
      </c>
      <c r="Z22" s="50"/>
      <c r="AA22" s="51">
        <f>AVERAGE(Z19:AA21)</f>
        <v>979.5</v>
      </c>
      <c r="AB22" s="50"/>
      <c r="AC22" s="51">
        <f>AVERAGE(AB19:AC21)</f>
        <v>967.1666666666666</v>
      </c>
      <c r="AD22" s="50"/>
      <c r="AE22" s="51">
        <f>AVERAGE(AD19:AE21)</f>
        <v>932.5</v>
      </c>
      <c r="AF22" s="50"/>
      <c r="AG22" s="51">
        <f>AVERAGE(AF19:AG21)</f>
        <v>874.3333333333334</v>
      </c>
      <c r="AH22" s="50"/>
      <c r="AI22" s="51">
        <f>AVERAGE(AH19:AI21)</f>
        <v>786.5</v>
      </c>
      <c r="AJ22" s="50"/>
      <c r="AK22" s="51">
        <f>AVERAGE(AJ19:AK21)</f>
        <v>782.5</v>
      </c>
    </row>
    <row r="23" spans="14:26" ht="12.75">
      <c r="N23" t="s">
        <v>71</v>
      </c>
      <c r="Z23" t="s">
        <v>71</v>
      </c>
    </row>
    <row r="24" spans="14:27" ht="12.75">
      <c r="N24" s="40">
        <v>39543</v>
      </c>
      <c r="O24" s="1">
        <v>44</v>
      </c>
      <c r="Z24" s="40">
        <v>39544</v>
      </c>
      <c r="AA24" s="1">
        <v>55</v>
      </c>
    </row>
    <row r="25" spans="1:27" ht="12.75">
      <c r="A25" s="30"/>
      <c r="N25">
        <v>963</v>
      </c>
      <c r="O25" s="1">
        <v>962</v>
      </c>
      <c r="Z25">
        <v>974</v>
      </c>
      <c r="AA25" s="1">
        <v>991</v>
      </c>
    </row>
    <row r="26" spans="14:27" ht="12.75">
      <c r="N26">
        <v>1031</v>
      </c>
      <c r="O26" s="1">
        <v>1042</v>
      </c>
      <c r="Z26">
        <v>1012</v>
      </c>
      <c r="AA26" s="1">
        <v>1032</v>
      </c>
    </row>
    <row r="27" spans="1:37" s="4" customFormat="1" ht="12.75">
      <c r="A27" s="31"/>
      <c r="C27" s="34"/>
      <c r="E27" s="34"/>
      <c r="G27" s="34"/>
      <c r="I27" s="34"/>
      <c r="K27" s="34"/>
      <c r="M27" s="34"/>
      <c r="N27" s="4">
        <v>1003</v>
      </c>
      <c r="O27" s="34">
        <v>998</v>
      </c>
      <c r="Q27" s="34"/>
      <c r="S27" s="34"/>
      <c r="U27" s="34"/>
      <c r="W27" s="34"/>
      <c r="Y27" s="34"/>
      <c r="Z27" s="4">
        <v>1003</v>
      </c>
      <c r="AA27" s="34">
        <v>1017</v>
      </c>
      <c r="AC27" s="34"/>
      <c r="AE27" s="34"/>
      <c r="AG27" s="34"/>
      <c r="AI27" s="35"/>
      <c r="AK27" s="35"/>
    </row>
    <row r="28" ht="12.75">
      <c r="AA28" s="47">
        <f>AVERAGE(Z25:AA27)</f>
        <v>1004.8333333333334</v>
      </c>
    </row>
  </sheetData>
  <printOptions/>
  <pageMargins left="0.75" right="0.75" top="1" bottom="0.7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9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29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</cols>
  <sheetData>
    <row r="1" spans="1:37" ht="12.75">
      <c r="A1" s="32" t="s">
        <v>65</v>
      </c>
      <c r="B1" s="37">
        <v>39541</v>
      </c>
      <c r="C1" s="6">
        <v>46</v>
      </c>
      <c r="D1" s="7"/>
      <c r="E1" s="6">
        <v>46</v>
      </c>
      <c r="F1" s="7"/>
      <c r="G1" s="6">
        <v>49</v>
      </c>
      <c r="H1" s="37">
        <v>39542</v>
      </c>
      <c r="I1" s="6"/>
      <c r="J1" s="7"/>
      <c r="K1" s="6">
        <v>49</v>
      </c>
      <c r="L1" s="7"/>
      <c r="M1" s="6"/>
      <c r="N1" s="7"/>
      <c r="O1" s="6"/>
      <c r="P1" s="37">
        <v>39543</v>
      </c>
      <c r="Q1" s="6">
        <v>50</v>
      </c>
      <c r="R1" s="7"/>
      <c r="S1" s="6">
        <v>55</v>
      </c>
      <c r="T1" s="7"/>
      <c r="U1" s="6">
        <v>59</v>
      </c>
      <c r="V1" s="7"/>
      <c r="W1" s="6">
        <v>66</v>
      </c>
      <c r="X1" s="7"/>
      <c r="Y1" s="6">
        <v>59</v>
      </c>
      <c r="Z1" s="7"/>
      <c r="AA1" s="6">
        <v>60</v>
      </c>
      <c r="AB1" s="37">
        <v>39544</v>
      </c>
      <c r="AC1" s="6">
        <v>62</v>
      </c>
      <c r="AD1" s="7"/>
      <c r="AE1" s="6">
        <v>67</v>
      </c>
      <c r="AF1" s="7"/>
      <c r="AG1" s="6">
        <v>70</v>
      </c>
      <c r="AH1" s="7"/>
      <c r="AI1" s="8"/>
      <c r="AJ1" s="37">
        <v>39558</v>
      </c>
      <c r="AK1" s="8">
        <v>61</v>
      </c>
    </row>
    <row r="2" spans="1:37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123</v>
      </c>
      <c r="AK2" s="25"/>
    </row>
    <row r="3" spans="2:37" ht="15" customHeight="1">
      <c r="B3" s="7" t="s">
        <v>78</v>
      </c>
      <c r="C3" s="6"/>
      <c r="D3" s="7" t="s">
        <v>17</v>
      </c>
      <c r="E3" s="6"/>
      <c r="F3" s="7" t="s">
        <v>17</v>
      </c>
      <c r="G3" s="6"/>
      <c r="H3" s="7" t="s">
        <v>70</v>
      </c>
      <c r="I3" s="6"/>
      <c r="J3" s="7" t="s">
        <v>17</v>
      </c>
      <c r="K3" s="6"/>
      <c r="L3" s="7" t="s">
        <v>17</v>
      </c>
      <c r="M3" s="6"/>
      <c r="N3" s="4" t="s">
        <v>17</v>
      </c>
      <c r="O3" s="34"/>
      <c r="P3" s="4" t="s">
        <v>17</v>
      </c>
      <c r="Q3" s="34"/>
      <c r="R3" s="4" t="s">
        <v>17</v>
      </c>
      <c r="S3" s="34"/>
      <c r="T3" s="4" t="s">
        <v>17</v>
      </c>
      <c r="U3" s="34"/>
      <c r="V3" s="4" t="s">
        <v>17</v>
      </c>
      <c r="W3" s="34"/>
      <c r="X3" s="4" t="s">
        <v>17</v>
      </c>
      <c r="Y3" s="34"/>
      <c r="Z3" s="4" t="s">
        <v>17</v>
      </c>
      <c r="AA3" s="34"/>
      <c r="AB3" s="4" t="s">
        <v>17</v>
      </c>
      <c r="AC3" s="34"/>
      <c r="AD3" s="4" t="s">
        <v>17</v>
      </c>
      <c r="AE3" s="34"/>
      <c r="AF3" s="4" t="s">
        <v>17</v>
      </c>
      <c r="AG3" s="34"/>
      <c r="AH3" s="4" t="s">
        <v>17</v>
      </c>
      <c r="AI3" s="35"/>
      <c r="AJ3" s="4" t="s">
        <v>17</v>
      </c>
      <c r="AK3" s="35"/>
    </row>
    <row r="4" spans="1:37" ht="15" customHeight="1">
      <c r="A4" s="30" t="s">
        <v>23</v>
      </c>
      <c r="B4" s="13">
        <v>1217</v>
      </c>
      <c r="C4" s="13">
        <v>1192</v>
      </c>
      <c r="D4" s="14">
        <v>1029</v>
      </c>
      <c r="E4" s="13">
        <v>1021</v>
      </c>
      <c r="F4" s="14">
        <v>957</v>
      </c>
      <c r="G4" s="13">
        <v>948</v>
      </c>
      <c r="H4" s="14">
        <v>1056</v>
      </c>
      <c r="I4" s="13">
        <v>1059</v>
      </c>
      <c r="J4" s="14">
        <v>1046</v>
      </c>
      <c r="K4" s="13">
        <v>1052</v>
      </c>
      <c r="L4" s="14">
        <v>1085</v>
      </c>
      <c r="M4" s="13">
        <v>1086</v>
      </c>
      <c r="N4" s="13">
        <v>1154</v>
      </c>
      <c r="O4" s="13">
        <v>1152</v>
      </c>
      <c r="P4" s="14">
        <v>1119</v>
      </c>
      <c r="Q4" s="13">
        <v>1127</v>
      </c>
      <c r="R4" s="14">
        <v>1126</v>
      </c>
      <c r="S4" s="13">
        <v>1132</v>
      </c>
      <c r="T4" s="14">
        <v>1197</v>
      </c>
      <c r="U4" s="13">
        <v>1202</v>
      </c>
      <c r="V4" s="14">
        <v>1161</v>
      </c>
      <c r="W4" s="13">
        <v>1156</v>
      </c>
      <c r="X4" s="14">
        <v>1145</v>
      </c>
      <c r="Y4" s="13">
        <v>1149</v>
      </c>
      <c r="Z4" s="13">
        <v>1106</v>
      </c>
      <c r="AA4" s="13">
        <v>1116</v>
      </c>
      <c r="AB4" s="14">
        <v>1094</v>
      </c>
      <c r="AC4" s="13">
        <v>1127</v>
      </c>
      <c r="AD4" s="14">
        <v>1056</v>
      </c>
      <c r="AE4" s="13">
        <v>1072</v>
      </c>
      <c r="AF4" s="14">
        <v>946</v>
      </c>
      <c r="AG4" s="13">
        <v>962</v>
      </c>
      <c r="AH4" s="14">
        <v>844</v>
      </c>
      <c r="AI4" s="15">
        <v>842</v>
      </c>
      <c r="AJ4" s="14">
        <v>974</v>
      </c>
      <c r="AK4" s="15">
        <v>979</v>
      </c>
    </row>
    <row r="5" spans="1:37" ht="15" customHeight="1">
      <c r="A5" s="29" t="s">
        <v>28</v>
      </c>
      <c r="B5" s="17">
        <v>1308</v>
      </c>
      <c r="C5" s="17">
        <v>1275</v>
      </c>
      <c r="D5" s="18">
        <v>1282</v>
      </c>
      <c r="E5" s="17">
        <v>1237</v>
      </c>
      <c r="F5" s="18">
        <v>1256</v>
      </c>
      <c r="G5" s="17">
        <v>1238</v>
      </c>
      <c r="H5" s="18">
        <v>1309</v>
      </c>
      <c r="I5" s="17">
        <v>1314</v>
      </c>
      <c r="J5" s="18">
        <v>1292</v>
      </c>
      <c r="K5" s="17">
        <v>1297</v>
      </c>
      <c r="L5" s="18">
        <v>1283</v>
      </c>
      <c r="M5" s="17">
        <v>1288</v>
      </c>
      <c r="N5" s="17">
        <v>1281</v>
      </c>
      <c r="O5" s="17">
        <v>1278</v>
      </c>
      <c r="P5" s="18">
        <v>1244</v>
      </c>
      <c r="Q5" s="17">
        <v>1261</v>
      </c>
      <c r="R5" s="18">
        <v>1212</v>
      </c>
      <c r="S5" s="17">
        <v>1216</v>
      </c>
      <c r="T5" s="18">
        <v>1243</v>
      </c>
      <c r="U5" s="17">
        <v>1256</v>
      </c>
      <c r="V5" s="18">
        <v>1227</v>
      </c>
      <c r="W5" s="17">
        <v>1225</v>
      </c>
      <c r="X5" s="18">
        <v>1142</v>
      </c>
      <c r="Y5" s="17">
        <v>1150</v>
      </c>
      <c r="Z5" s="17">
        <v>1158</v>
      </c>
      <c r="AA5" s="17">
        <v>1166</v>
      </c>
      <c r="AB5" s="18">
        <v>1089</v>
      </c>
      <c r="AC5" s="17">
        <v>1134</v>
      </c>
      <c r="AD5" s="18">
        <v>990</v>
      </c>
      <c r="AE5" s="17">
        <v>1006</v>
      </c>
      <c r="AF5" s="18">
        <v>952</v>
      </c>
      <c r="AG5" s="17">
        <v>946</v>
      </c>
      <c r="AH5" s="18">
        <v>848</v>
      </c>
      <c r="AI5" s="19">
        <v>837</v>
      </c>
      <c r="AJ5" s="18">
        <v>963</v>
      </c>
      <c r="AK5" s="19">
        <v>961</v>
      </c>
    </row>
    <row r="6" spans="1:37" ht="15" customHeight="1">
      <c r="A6" s="29" t="s">
        <v>20</v>
      </c>
      <c r="B6" s="17">
        <v>1298</v>
      </c>
      <c r="C6" s="17">
        <v>1272</v>
      </c>
      <c r="D6" s="18">
        <v>1283</v>
      </c>
      <c r="E6" s="17">
        <v>1262</v>
      </c>
      <c r="F6" s="18">
        <v>1258</v>
      </c>
      <c r="G6" s="17">
        <v>1273</v>
      </c>
      <c r="H6" s="18">
        <v>1304</v>
      </c>
      <c r="I6" s="17">
        <v>1302</v>
      </c>
      <c r="J6" s="18">
        <v>1283</v>
      </c>
      <c r="K6" s="17">
        <v>1293</v>
      </c>
      <c r="L6" s="18">
        <v>1287</v>
      </c>
      <c r="M6" s="17">
        <v>1295</v>
      </c>
      <c r="N6" s="17">
        <v>1268</v>
      </c>
      <c r="O6" s="17">
        <v>1263</v>
      </c>
      <c r="P6" s="18">
        <v>1283</v>
      </c>
      <c r="Q6" s="17">
        <v>1282</v>
      </c>
      <c r="R6" s="18">
        <v>1249</v>
      </c>
      <c r="S6" s="17">
        <v>1270</v>
      </c>
      <c r="T6" s="18">
        <v>1216</v>
      </c>
      <c r="U6" s="17">
        <v>1224</v>
      </c>
      <c r="V6" s="18">
        <v>1226</v>
      </c>
      <c r="W6" s="17">
        <v>1212</v>
      </c>
      <c r="X6" s="18">
        <v>1169</v>
      </c>
      <c r="Y6" s="17">
        <v>1178</v>
      </c>
      <c r="Z6" s="17">
        <v>1127</v>
      </c>
      <c r="AA6" s="17">
        <v>1133</v>
      </c>
      <c r="AB6" s="18">
        <v>1102</v>
      </c>
      <c r="AC6" s="17">
        <v>1140</v>
      </c>
      <c r="AD6" s="18">
        <v>1022</v>
      </c>
      <c r="AE6" s="17">
        <v>1040</v>
      </c>
      <c r="AF6" s="18">
        <v>946</v>
      </c>
      <c r="AG6" s="17">
        <v>968</v>
      </c>
      <c r="AH6" s="18">
        <v>846</v>
      </c>
      <c r="AI6" s="19">
        <v>850</v>
      </c>
      <c r="AJ6" s="18">
        <v>990</v>
      </c>
      <c r="AK6" s="19">
        <v>998</v>
      </c>
    </row>
    <row r="7" spans="1:37" s="52" customFormat="1" ht="15" customHeight="1">
      <c r="A7" s="48"/>
      <c r="B7" s="49"/>
      <c r="C7" s="51">
        <f>AVERAGE(B4:C6)</f>
        <v>1260.3333333333333</v>
      </c>
      <c r="D7" s="50"/>
      <c r="E7" s="51">
        <f>AVERAGE(D4:E6)</f>
        <v>1185.6666666666667</v>
      </c>
      <c r="F7" s="50"/>
      <c r="G7" s="51">
        <f>AVERAGE(F4:G6)</f>
        <v>1155</v>
      </c>
      <c r="H7" s="50"/>
      <c r="I7" s="51">
        <f>AVERAGE(H4:I6)</f>
        <v>1224</v>
      </c>
      <c r="J7" s="50"/>
      <c r="K7" s="51">
        <f>AVERAGE(J4:K6)</f>
        <v>1210.5</v>
      </c>
      <c r="L7" s="50"/>
      <c r="M7" s="51">
        <f>AVERAGE(L4:M6)</f>
        <v>1220.6666666666667</v>
      </c>
      <c r="N7" s="49"/>
      <c r="O7" s="51">
        <f>AVERAGE(N4:O6)</f>
        <v>1232.6666666666667</v>
      </c>
      <c r="P7" s="50"/>
      <c r="Q7" s="51">
        <f>AVERAGE(P4:Q6)</f>
        <v>1219.3333333333333</v>
      </c>
      <c r="R7" s="50"/>
      <c r="S7" s="51">
        <f>AVERAGE(R4:S6)</f>
        <v>1200.8333333333333</v>
      </c>
      <c r="T7" s="50"/>
      <c r="U7" s="51">
        <f>AVERAGE(T4:U6)</f>
        <v>1223</v>
      </c>
      <c r="V7" s="50"/>
      <c r="W7" s="51">
        <f>AVERAGE(V4:W6)</f>
        <v>1201.1666666666667</v>
      </c>
      <c r="X7" s="50"/>
      <c r="Y7" s="51">
        <f>AVERAGE(X4:Y6)</f>
        <v>1155.5</v>
      </c>
      <c r="Z7" s="49"/>
      <c r="AA7" s="51">
        <f>AVERAGE(Z4:AA6)</f>
        <v>1134.3333333333333</v>
      </c>
      <c r="AB7" s="50"/>
      <c r="AC7" s="51">
        <f>AVERAGE(AB4:AC6)</f>
        <v>1114.3333333333333</v>
      </c>
      <c r="AD7" s="50"/>
      <c r="AE7" s="51">
        <f>AVERAGE(AD4:AE6)</f>
        <v>1031</v>
      </c>
      <c r="AF7" s="50"/>
      <c r="AG7" s="51">
        <f>AVERAGE(AF4:AG6)</f>
        <v>953.3333333333334</v>
      </c>
      <c r="AH7" s="50"/>
      <c r="AI7" s="51">
        <f>AVERAGE(AH4:AI6)</f>
        <v>844.5</v>
      </c>
      <c r="AJ7" s="50"/>
      <c r="AK7" s="51">
        <f>AVERAGE(AJ4:AK6)</f>
        <v>977.5</v>
      </c>
    </row>
    <row r="8" spans="1:27" ht="15" customHeight="1">
      <c r="A8" s="3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54" t="s">
        <v>71</v>
      </c>
      <c r="O8" s="55"/>
      <c r="Z8" s="54" t="s">
        <v>71</v>
      </c>
      <c r="AA8" s="55"/>
    </row>
    <row r="9" spans="1:27" ht="15" customHeight="1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56">
        <v>39543</v>
      </c>
      <c r="O9" s="1"/>
      <c r="Z9" s="56">
        <v>39544</v>
      </c>
      <c r="AA9" s="1">
        <v>55</v>
      </c>
    </row>
    <row r="10" spans="1:27" ht="15" customHeight="1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57">
        <v>1130</v>
      </c>
      <c r="O10" s="1">
        <v>1134</v>
      </c>
      <c r="Z10" s="60">
        <v>1085</v>
      </c>
      <c r="AA10" s="1">
        <v>1102</v>
      </c>
    </row>
    <row r="11" spans="1:27" ht="15" customHeight="1">
      <c r="A11" s="2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57">
        <v>1274</v>
      </c>
      <c r="O11" s="1">
        <v>1282</v>
      </c>
      <c r="Z11" s="60">
        <v>1147</v>
      </c>
      <c r="AA11" s="1">
        <v>1179</v>
      </c>
    </row>
    <row r="12" spans="1:27" ht="15" customHeight="1">
      <c r="A12" s="3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7">
        <v>1273</v>
      </c>
      <c r="O12" s="1">
        <v>1277</v>
      </c>
      <c r="Z12" s="60">
        <v>1158</v>
      </c>
      <c r="AA12" s="1">
        <v>1180</v>
      </c>
    </row>
    <row r="13" spans="1:27" s="62" customFormat="1" ht="12.75">
      <c r="A13" s="61"/>
      <c r="N13" s="63"/>
      <c r="O13" s="59">
        <f>AVERAGE(N10:O12)</f>
        <v>1228.3333333333333</v>
      </c>
      <c r="Z13" s="63"/>
      <c r="AA13" s="64">
        <f>AVERAGE(Z10:AA12)</f>
        <v>1141.8333333333333</v>
      </c>
    </row>
    <row r="14" spans="1:13" ht="12.75">
      <c r="A14" s="36"/>
      <c r="B14" s="4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2.75">
      <c r="A15" s="3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2.75">
      <c r="A16" s="3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2.75">
      <c r="A17" s="3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2.75">
      <c r="A18" s="36"/>
      <c r="B18" s="26"/>
      <c r="C18" s="4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2.75">
      <c r="A19" s="3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.75">
      <c r="A20" s="3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>
      <c r="A21" s="3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>
      <c r="A22" s="3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2.75">
      <c r="A23" s="3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2.75">
      <c r="A24" s="3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2.75">
      <c r="A25" s="3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2.75">
      <c r="A26" s="3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3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2.75">
      <c r="A28" s="3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.75">
      <c r="A29" s="3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2.75">
      <c r="A30" s="3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>
      <c r="A31" s="3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2.75">
      <c r="A32" s="3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2.75">
      <c r="A33" s="3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2.75">
      <c r="A34" s="3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2.75">
      <c r="A35" s="3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2.75">
      <c r="A36" s="3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2.75">
      <c r="A37" s="3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2.75">
      <c r="A38" s="3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2.75">
      <c r="A39" s="3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2.75">
      <c r="A40" s="3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2.75">
      <c r="A41" s="3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2.75">
      <c r="A42" s="3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2.75">
      <c r="A43" s="3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2.75">
      <c r="A44" s="3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2.75">
      <c r="A45" s="3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2.75">
      <c r="A46" s="3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2.75">
      <c r="A47" s="3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2.75">
      <c r="A48" s="3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2.75">
      <c r="A49" s="3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2.75">
      <c r="A50" s="3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2.75">
      <c r="A51" s="3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2.75">
      <c r="A52" s="3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2.75">
      <c r="A53" s="3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2.75">
      <c r="A54" s="3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2.75">
      <c r="A55" s="3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2.75">
      <c r="A56" s="3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2.75">
      <c r="A57" s="3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2.75">
      <c r="A58" s="3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2.75">
      <c r="A59" s="3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2.75">
      <c r="A60" s="3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2.75">
      <c r="A61" s="3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2.75">
      <c r="A62" s="3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2.75">
      <c r="A63" s="3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2.75">
      <c r="A64" s="3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2.75">
      <c r="A65" s="3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2.75">
      <c r="A66" s="3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2.75">
      <c r="A67" s="3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2.75">
      <c r="A68" s="3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2.75">
      <c r="A69" s="3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2.75">
      <c r="A70" s="3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2.75">
      <c r="A71" s="3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2.75">
      <c r="A72" s="3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2.75">
      <c r="A73" s="3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2.75">
      <c r="A74" s="3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2.75">
      <c r="A75" s="3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2.75">
      <c r="A76" s="3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2.75">
      <c r="A77" s="3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2.75">
      <c r="A78" s="3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2.75">
      <c r="A79" s="3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2.75">
      <c r="A80" s="3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2.75">
      <c r="A81" s="3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2.75">
      <c r="A82" s="3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2.75">
      <c r="A83" s="3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2.75">
      <c r="A84" s="3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2.75">
      <c r="A85" s="3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2.75">
      <c r="A86" s="3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2.75">
      <c r="A87" s="3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2.75">
      <c r="A88" s="3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2.75">
      <c r="A89" s="3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2.75">
      <c r="A90" s="3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2.75">
      <c r="A91" s="3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2.75">
      <c r="A92" s="3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2.75">
      <c r="A93" s="3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2.75">
      <c r="A94" s="3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2.75">
      <c r="A95" s="3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2.75">
      <c r="A96" s="3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2.75">
      <c r="A97" s="3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2.75">
      <c r="A98" s="3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2.75">
      <c r="A99" s="3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2.75">
      <c r="A100" s="3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2.75">
      <c r="A101" s="3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2.75">
      <c r="A102" s="3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2.75">
      <c r="A103" s="3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2.75">
      <c r="A104" s="3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2.75">
      <c r="A105" s="3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2.75">
      <c r="A106" s="3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2.75">
      <c r="A107" s="3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2.75">
      <c r="A108" s="3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2.75">
      <c r="A109" s="3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2.75">
      <c r="A110" s="3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2.75">
      <c r="A111" s="3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2.75">
      <c r="A112" s="3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2.75">
      <c r="A113" s="3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2.75">
      <c r="A114" s="3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2.75">
      <c r="A115" s="3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2.75">
      <c r="A116" s="3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2.75">
      <c r="A117" s="3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2.75">
      <c r="A118" s="3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2.75">
      <c r="A119" s="3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2.75">
      <c r="A120" s="3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2.75">
      <c r="A121" s="3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2.75">
      <c r="A122" s="3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2.75">
      <c r="A123" s="3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2.75">
      <c r="A124" s="3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2.75">
      <c r="A125" s="3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2.75">
      <c r="A126" s="3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2.75">
      <c r="A127" s="3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2.75">
      <c r="A128" s="3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2.75">
      <c r="A129" s="3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2.75">
      <c r="A130" s="3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2.75">
      <c r="A131" s="3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2.75">
      <c r="A132" s="3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2.75">
      <c r="A133" s="3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2.75">
      <c r="A134" s="3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2.75">
      <c r="A135" s="3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2.75">
      <c r="A136" s="3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2.75">
      <c r="A137" s="3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2.75">
      <c r="A138" s="3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2.75">
      <c r="A139" s="3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2.75">
      <c r="A140" s="3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2.75">
      <c r="A141" s="3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2.75">
      <c r="A142" s="3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2.75">
      <c r="A143" s="3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12.75">
      <c r="A144" s="3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12.75">
      <c r="A145" s="3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ht="12.75">
      <c r="A146" s="3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2.75">
      <c r="A147" s="3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ht="12.75">
      <c r="A148" s="3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12.75">
      <c r="A149" s="3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ht="12.75">
      <c r="A150" s="3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2.75">
      <c r="A151" s="3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12.75">
      <c r="A152" s="3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ht="12.75">
      <c r="A153" s="3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 ht="12.75">
      <c r="A154" s="3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ht="12.75">
      <c r="A155" s="3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 ht="12.75">
      <c r="A156" s="3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 ht="12.75">
      <c r="A157" s="3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 ht="12.75">
      <c r="A158" s="3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 ht="12.75">
      <c r="A159" s="3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 ht="12.75">
      <c r="A160" s="3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 ht="12.75">
      <c r="A161" s="3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12.75">
      <c r="A162" s="3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 ht="12.75">
      <c r="A163" s="3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 ht="12.75">
      <c r="A164" s="3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12.75">
      <c r="A165" s="3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ht="12.75">
      <c r="A166" s="3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ht="12.75">
      <c r="A167" s="3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ht="12.75">
      <c r="A168" s="3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 ht="12.75">
      <c r="A169" s="3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 ht="12.75">
      <c r="A170" s="3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 ht="12.75">
      <c r="A171" s="3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ht="12.75">
      <c r="A172" s="3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 ht="12.75">
      <c r="A173" s="3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 ht="12.75">
      <c r="A174" s="3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 ht="12.75">
      <c r="A175" s="3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 ht="12.75">
      <c r="A176" s="3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 ht="12.75">
      <c r="A177" s="3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 ht="12.75">
      <c r="A178" s="3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 ht="12.75">
      <c r="A179" s="3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 ht="12.75">
      <c r="A180" s="3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 ht="12.75">
      <c r="A181" s="3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 ht="12.75">
      <c r="A182" s="3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12.75">
      <c r="A183" s="3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ht="12.75">
      <c r="A184" s="3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 ht="12.75">
      <c r="A185" s="3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12.75">
      <c r="A186" s="3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 ht="12.75">
      <c r="A187" s="3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 ht="12.75">
      <c r="A188" s="3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 ht="12.75">
      <c r="A189" s="3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ht="12.75">
      <c r="A190" s="3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 ht="12.75">
      <c r="A191" s="3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 ht="12.75">
      <c r="A192" s="3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 ht="12.75">
      <c r="A193" s="3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ht="12.75">
      <c r="A194" s="3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ht="12.75">
      <c r="A195" s="3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 ht="12.75">
      <c r="A196" s="3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12.75">
      <c r="A197" s="3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 ht="12.75">
      <c r="A198" s="3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 ht="12.75">
      <c r="A199" s="3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 ht="12.75">
      <c r="A200" s="3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 ht="12.75">
      <c r="A201" s="3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 ht="12.75">
      <c r="A202" s="3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 ht="12.75">
      <c r="A203" s="3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 ht="12.75">
      <c r="A204" s="3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 ht="12.75">
      <c r="A205" s="3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 ht="12.75">
      <c r="A206" s="3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 ht="12.75">
      <c r="A207" s="3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 ht="12.75">
      <c r="A208" s="3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 ht="12.75">
      <c r="A209" s="3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 ht="12.75">
      <c r="A210" s="3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 ht="12.75">
      <c r="A211" s="3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 ht="12.75">
      <c r="A212" s="3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 ht="12.75">
      <c r="A213" s="3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spans="1:13" ht="12.75">
      <c r="A214" s="3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 ht="12.75">
      <c r="A215" s="3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1:13" ht="12.75">
      <c r="A216" s="3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spans="1:13" ht="12.75">
      <c r="A217" s="3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spans="1:13" ht="12.75">
      <c r="A218" s="3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spans="1:13" ht="12.75">
      <c r="A219" s="3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spans="1:13" ht="12.75">
      <c r="A220" s="3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spans="1:13" ht="12.75">
      <c r="A221" s="3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spans="1:13" ht="12.75">
      <c r="A222" s="3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spans="1:13" ht="12.75">
      <c r="A223" s="3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spans="1:13" ht="12.75">
      <c r="A224" s="3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spans="1:13" ht="12.75">
      <c r="A225" s="3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spans="1:13" ht="12.75">
      <c r="A226" s="3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 ht="12.75">
      <c r="A227" s="3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 ht="12.75">
      <c r="A228" s="3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1:13" ht="12.75">
      <c r="A229" s="3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 ht="12.75">
      <c r="A230" s="3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1:13" ht="12.75">
      <c r="A231" s="3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1:13" ht="12.75">
      <c r="A232" s="3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 ht="12.75">
      <c r="A233" s="3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 ht="12.75">
      <c r="A234" s="3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 ht="12.75">
      <c r="A235" s="3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 ht="12.75">
      <c r="A236" s="3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 ht="12.75">
      <c r="A237" s="3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 ht="12.75">
      <c r="A238" s="3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 ht="12.75">
      <c r="A239" s="3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1:13" ht="12.75">
      <c r="A240" s="3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spans="1:13" ht="12.75">
      <c r="A241" s="3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 ht="12.75">
      <c r="A242" s="3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 ht="12.75">
      <c r="A243" s="3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spans="1:13" ht="12.75">
      <c r="A244" s="3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spans="1:13" ht="12.75">
      <c r="A245" s="3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spans="1:13" ht="12.75">
      <c r="A246" s="3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spans="1:13" ht="12.75">
      <c r="A247" s="3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spans="1:13" ht="12.75">
      <c r="A248" s="3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spans="1:13" ht="12.75">
      <c r="A249" s="3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spans="1:13" ht="12.75">
      <c r="A250" s="3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spans="1:13" ht="12.75">
      <c r="A251" s="3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spans="1:13" ht="12.75">
      <c r="A252" s="3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spans="1:13" ht="12.75">
      <c r="A253" s="3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spans="1:13" ht="12.75">
      <c r="A254" s="3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spans="1:13" ht="12.75">
      <c r="A255" s="3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spans="1:13" ht="12.75">
      <c r="A256" s="3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spans="1:13" ht="12.75">
      <c r="A257" s="3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spans="1:13" ht="12.75">
      <c r="A258" s="3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spans="1:13" ht="12.75">
      <c r="A259" s="3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spans="1:13" ht="12.75">
      <c r="A260" s="3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spans="1:13" ht="12.75">
      <c r="A261" s="3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spans="1:13" ht="12.75">
      <c r="A262" s="3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spans="1:13" ht="12.75">
      <c r="A263" s="3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spans="1:13" ht="12.75">
      <c r="A264" s="3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spans="1:13" ht="12.75">
      <c r="A265" s="3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spans="1:13" ht="12.75">
      <c r="A266" s="3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spans="1:13" ht="12.75">
      <c r="A267" s="3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spans="1:13" ht="12.75">
      <c r="A268" s="3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spans="1:13" ht="12.75">
      <c r="A269" s="3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spans="1:13" ht="12.75">
      <c r="A270" s="3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spans="1:13" ht="12.75">
      <c r="A271" s="3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spans="1:13" ht="12.75">
      <c r="A272" s="3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1:13" ht="12.75">
      <c r="A273" s="3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spans="1:13" ht="12.75">
      <c r="A274" s="3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spans="1:13" ht="12.75">
      <c r="A275" s="3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spans="1:13" ht="12.75">
      <c r="A276" s="3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spans="1:13" ht="12.75">
      <c r="A277" s="3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spans="1:13" ht="12.75">
      <c r="A278" s="3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spans="1:13" ht="12.75">
      <c r="A279" s="3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spans="1:13" ht="12.75">
      <c r="A280" s="3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spans="1:13" ht="12.75">
      <c r="A281" s="3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spans="1:13" ht="12.75">
      <c r="A282" s="3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spans="1:13" ht="12.75">
      <c r="A283" s="3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spans="1:13" ht="12.75">
      <c r="A284" s="3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spans="1:13" ht="12.75">
      <c r="A285" s="3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spans="1:13" ht="12.75">
      <c r="A286" s="3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spans="1:13" ht="12.75">
      <c r="A287" s="3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spans="1:13" ht="12.75">
      <c r="A288" s="3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spans="1:13" ht="12.75">
      <c r="A289" s="3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spans="1:13" ht="12.75">
      <c r="A290" s="3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spans="1:13" ht="12.75">
      <c r="A291" s="3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spans="1:13" ht="12.75">
      <c r="A292" s="3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spans="1:13" ht="12.75">
      <c r="A293" s="3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spans="1:13" ht="12.75">
      <c r="A294" s="3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spans="1:13" ht="12.75">
      <c r="A295" s="3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spans="1:13" ht="12.75">
      <c r="A296" s="3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spans="1:13" ht="12.75">
      <c r="A297" s="3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spans="1:13" ht="12.75">
      <c r="A298" s="3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spans="1:13" ht="12.75">
      <c r="A299" s="3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spans="1:13" ht="12.75">
      <c r="A300" s="3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spans="1:13" ht="12.75">
      <c r="A301" s="3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spans="1:13" ht="12.75">
      <c r="A302" s="3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spans="1:13" ht="12.75">
      <c r="A303" s="3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spans="1:13" ht="12.75">
      <c r="A304" s="3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spans="1:13" ht="12.75">
      <c r="A305" s="3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spans="1:13" ht="12.75">
      <c r="A306" s="3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spans="1:13" ht="12.75">
      <c r="A307" s="3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spans="1:13" ht="12.75">
      <c r="A308" s="3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spans="1:13" ht="12.75">
      <c r="A309" s="3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spans="1:13" ht="12.75">
      <c r="A310" s="3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spans="1:13" ht="12.75">
      <c r="A311" s="3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spans="1:13" ht="12.75">
      <c r="A312" s="3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spans="1:13" ht="12.75">
      <c r="A313" s="3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  <row r="314" spans="1:13" ht="12.75">
      <c r="A314" s="3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spans="1:13" ht="12.75">
      <c r="A315" s="3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</row>
    <row r="316" spans="1:13" ht="12.75">
      <c r="A316" s="3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spans="1:13" ht="12.75">
      <c r="A317" s="3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</row>
    <row r="318" spans="1:13" ht="12.75">
      <c r="A318" s="3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</row>
    <row r="319" spans="1:13" ht="12.75">
      <c r="A319" s="3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</row>
    <row r="320" spans="1:13" ht="12.75">
      <c r="A320" s="3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spans="1:13" ht="12.75">
      <c r="A321" s="3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</row>
    <row r="322" spans="1:13" ht="12.75">
      <c r="A322" s="3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</row>
    <row r="323" spans="1:13" ht="12.75">
      <c r="A323" s="3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</row>
    <row r="324" spans="1:13" ht="12.75">
      <c r="A324" s="3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</row>
    <row r="325" spans="1:13" ht="12.75">
      <c r="A325" s="3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</row>
    <row r="326" spans="1:13" ht="12.75">
      <c r="A326" s="3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</row>
    <row r="327" spans="1:13" ht="12.75">
      <c r="A327" s="3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</row>
    <row r="328" spans="1:13" ht="12.75">
      <c r="A328" s="3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</row>
    <row r="329" spans="1:13" ht="12.75">
      <c r="A329" s="3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</row>
    <row r="330" spans="1:13" ht="12.75">
      <c r="A330" s="3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</row>
    <row r="331" spans="1:13" ht="12.75">
      <c r="A331" s="3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spans="1:13" ht="12.75">
      <c r="A332" s="3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</row>
    <row r="333" spans="1:13" ht="12.75">
      <c r="A333" s="3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</row>
    <row r="334" spans="1:13" ht="12.75">
      <c r="A334" s="3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</row>
    <row r="335" spans="1:13" ht="12.75">
      <c r="A335" s="3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</row>
    <row r="336" spans="1:13" ht="12.75">
      <c r="A336" s="3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</row>
    <row r="337" spans="1:13" ht="12.75">
      <c r="A337" s="3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</row>
    <row r="338" spans="1:13" ht="12.75">
      <c r="A338" s="3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</row>
    <row r="339" spans="1:13" ht="12.75">
      <c r="A339" s="3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</row>
  </sheetData>
  <printOptions/>
  <pageMargins left="0.75" right="0.75" top="1" bottom="0.7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9" customWidth="1"/>
    <col min="2" max="2" width="9.28125" style="0" bestFit="1" customWidth="1"/>
    <col min="3" max="3" width="9.140625" style="1" customWidth="1"/>
    <col min="5" max="5" width="9.421875" style="1" customWidth="1"/>
    <col min="7" max="7" width="9.140625" style="1" customWidth="1"/>
    <col min="9" max="9" width="9.140625" style="1" customWidth="1"/>
    <col min="10" max="10" width="9.28125" style="0" bestFit="1" customWidth="1"/>
    <col min="11" max="11" width="9.140625" style="1" customWidth="1"/>
    <col min="12" max="12" width="9.28125" style="0" bestFit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8" max="28" width="9.28125" style="0" bestFit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</cols>
  <sheetData>
    <row r="1" spans="1:37" ht="12.75">
      <c r="A1" s="32" t="s">
        <v>65</v>
      </c>
      <c r="B1" s="37">
        <v>39520</v>
      </c>
      <c r="C1" s="44">
        <v>54</v>
      </c>
      <c r="D1" s="7"/>
      <c r="E1" s="6">
        <v>48</v>
      </c>
      <c r="F1" s="7"/>
      <c r="G1" s="6">
        <v>43</v>
      </c>
      <c r="H1" s="7"/>
      <c r="I1" s="6">
        <v>43</v>
      </c>
      <c r="J1" s="7"/>
      <c r="K1" s="6">
        <v>41</v>
      </c>
      <c r="L1" s="37">
        <v>39521</v>
      </c>
      <c r="M1" s="6">
        <v>44</v>
      </c>
      <c r="N1" s="7"/>
      <c r="O1" s="6"/>
      <c r="P1" s="7"/>
      <c r="Q1" s="6">
        <v>55</v>
      </c>
      <c r="R1" s="7"/>
      <c r="S1" s="6">
        <v>58</v>
      </c>
      <c r="T1" s="7"/>
      <c r="U1" s="6"/>
      <c r="V1" s="7"/>
      <c r="W1" s="6">
        <v>57</v>
      </c>
      <c r="X1" s="7"/>
      <c r="Y1" s="6">
        <v>57</v>
      </c>
      <c r="Z1" s="7"/>
      <c r="AA1" s="6">
        <v>54</v>
      </c>
      <c r="AB1" s="7"/>
      <c r="AC1" s="6"/>
      <c r="AD1" s="40">
        <v>39522</v>
      </c>
      <c r="AE1" s="6">
        <v>37</v>
      </c>
      <c r="AF1" s="7"/>
      <c r="AG1" s="6">
        <v>36</v>
      </c>
      <c r="AH1" s="7"/>
      <c r="AI1" s="8">
        <v>37</v>
      </c>
      <c r="AJ1" s="37">
        <v>39558</v>
      </c>
      <c r="AK1" s="8">
        <v>59</v>
      </c>
    </row>
    <row r="2" spans="1:37" s="2" customFormat="1" ht="36" customHeight="1">
      <c r="A2" s="22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129</v>
      </c>
      <c r="AK2" s="25"/>
    </row>
    <row r="3" spans="2:37" ht="15" customHeight="1">
      <c r="B3" s="5">
        <v>20070501</v>
      </c>
      <c r="C3" s="6"/>
      <c r="D3" s="7" t="s">
        <v>17</v>
      </c>
      <c r="E3" s="6"/>
      <c r="F3" s="7" t="s">
        <v>17</v>
      </c>
      <c r="G3" s="6"/>
      <c r="H3" s="7" t="s">
        <v>17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8"/>
      <c r="AJ3" s="7" t="s">
        <v>17</v>
      </c>
      <c r="AK3" s="8"/>
    </row>
    <row r="4" spans="1:37" ht="15" customHeight="1">
      <c r="A4" s="11" t="s">
        <v>18</v>
      </c>
      <c r="B4" s="12">
        <v>1350</v>
      </c>
      <c r="C4" s="13">
        <v>1348</v>
      </c>
      <c r="D4" s="14">
        <v>1309</v>
      </c>
      <c r="E4" s="13">
        <v>1313</v>
      </c>
      <c r="F4" s="14">
        <v>1383</v>
      </c>
      <c r="G4" s="13">
        <v>1385</v>
      </c>
      <c r="H4" s="14">
        <v>1271</v>
      </c>
      <c r="I4" s="13">
        <v>1272</v>
      </c>
      <c r="J4" s="14">
        <v>1325</v>
      </c>
      <c r="K4" s="13">
        <v>1326</v>
      </c>
      <c r="L4" s="14">
        <v>1302</v>
      </c>
      <c r="M4" s="13">
        <v>1295</v>
      </c>
      <c r="N4" s="14">
        <v>1274</v>
      </c>
      <c r="O4" s="13">
        <v>1278</v>
      </c>
      <c r="P4" s="14">
        <v>1267</v>
      </c>
      <c r="Q4" s="13">
        <v>1286</v>
      </c>
      <c r="R4" s="14">
        <v>1240</v>
      </c>
      <c r="S4" s="13">
        <v>1249</v>
      </c>
      <c r="T4" s="14">
        <v>1276</v>
      </c>
      <c r="U4" s="13">
        <v>1263</v>
      </c>
      <c r="V4" s="14">
        <v>1233</v>
      </c>
      <c r="W4" s="13">
        <v>1234</v>
      </c>
      <c r="X4" s="14">
        <v>1207</v>
      </c>
      <c r="Y4" s="13">
        <v>1195</v>
      </c>
      <c r="Z4" s="14">
        <v>1249</v>
      </c>
      <c r="AA4" s="13">
        <v>1236</v>
      </c>
      <c r="AB4" s="14">
        <v>1131</v>
      </c>
      <c r="AC4" s="13">
        <v>1148</v>
      </c>
      <c r="AD4" s="14">
        <v>1075</v>
      </c>
      <c r="AE4" s="13">
        <v>1079</v>
      </c>
      <c r="AF4" s="14">
        <v>1025</v>
      </c>
      <c r="AG4" s="13">
        <v>1036</v>
      </c>
      <c r="AH4" s="14">
        <v>941</v>
      </c>
      <c r="AI4" s="15">
        <v>941</v>
      </c>
      <c r="AJ4" s="14"/>
      <c r="AK4" s="15"/>
    </row>
    <row r="5" spans="1:37" ht="15" customHeight="1">
      <c r="A5" s="9" t="s">
        <v>19</v>
      </c>
      <c r="B5" s="16">
        <v>1367</v>
      </c>
      <c r="C5" s="17">
        <v>1365</v>
      </c>
      <c r="D5" s="18">
        <v>1355</v>
      </c>
      <c r="E5" s="17">
        <v>1357</v>
      </c>
      <c r="F5" s="18">
        <v>1334</v>
      </c>
      <c r="G5" s="17">
        <v>1333</v>
      </c>
      <c r="H5" s="18">
        <v>1311</v>
      </c>
      <c r="I5" s="17">
        <v>1311</v>
      </c>
      <c r="J5" s="18">
        <v>1312</v>
      </c>
      <c r="K5" s="17">
        <v>1311</v>
      </c>
      <c r="L5" s="18">
        <v>1311</v>
      </c>
      <c r="M5" s="17">
        <v>1309</v>
      </c>
      <c r="N5" s="18">
        <v>1308</v>
      </c>
      <c r="O5" s="17">
        <v>1309</v>
      </c>
      <c r="P5" s="18">
        <v>1274</v>
      </c>
      <c r="Q5" s="17">
        <v>1294</v>
      </c>
      <c r="R5" s="18">
        <v>1259</v>
      </c>
      <c r="S5" s="17">
        <v>1253</v>
      </c>
      <c r="T5" s="18">
        <v>1264</v>
      </c>
      <c r="U5" s="17">
        <v>1311</v>
      </c>
      <c r="V5" s="18">
        <v>1260</v>
      </c>
      <c r="W5" s="17">
        <v>1259</v>
      </c>
      <c r="X5" s="18">
        <v>1204</v>
      </c>
      <c r="Y5" s="17">
        <v>1202</v>
      </c>
      <c r="Z5" s="18">
        <v>1187</v>
      </c>
      <c r="AA5" s="17">
        <v>1194</v>
      </c>
      <c r="AB5" s="18">
        <v>1164</v>
      </c>
      <c r="AC5" s="17">
        <v>1154</v>
      </c>
      <c r="AD5" s="18">
        <v>1103</v>
      </c>
      <c r="AE5" s="17">
        <v>1098</v>
      </c>
      <c r="AF5" s="18">
        <v>973</v>
      </c>
      <c r="AG5" s="17">
        <v>959</v>
      </c>
      <c r="AH5" s="18">
        <v>920</v>
      </c>
      <c r="AI5" s="19">
        <v>912</v>
      </c>
      <c r="AJ5" s="18"/>
      <c r="AK5" s="19"/>
    </row>
    <row r="6" spans="1:37" ht="15" customHeight="1">
      <c r="A6" s="9" t="s">
        <v>20</v>
      </c>
      <c r="B6" s="16">
        <v>1363</v>
      </c>
      <c r="C6" s="17">
        <v>1362</v>
      </c>
      <c r="D6" s="18">
        <v>1381</v>
      </c>
      <c r="E6" s="17">
        <v>1387</v>
      </c>
      <c r="F6" s="18">
        <v>1333</v>
      </c>
      <c r="G6" s="17">
        <v>1334</v>
      </c>
      <c r="H6" s="18">
        <v>1287</v>
      </c>
      <c r="I6" s="17">
        <v>1286</v>
      </c>
      <c r="J6" s="18">
        <v>1326</v>
      </c>
      <c r="K6" s="17">
        <v>1311</v>
      </c>
      <c r="L6" s="18">
        <v>1309</v>
      </c>
      <c r="M6" s="17">
        <v>1310</v>
      </c>
      <c r="N6" s="18">
        <v>1294</v>
      </c>
      <c r="O6" s="17">
        <v>1291</v>
      </c>
      <c r="P6" s="18">
        <v>1289</v>
      </c>
      <c r="Q6" s="17">
        <v>1286</v>
      </c>
      <c r="R6" s="18">
        <v>1285</v>
      </c>
      <c r="S6" s="17">
        <v>1299</v>
      </c>
      <c r="T6" s="18">
        <v>1269</v>
      </c>
      <c r="U6" s="17">
        <v>1266</v>
      </c>
      <c r="V6" s="18">
        <v>1259</v>
      </c>
      <c r="W6" s="17">
        <v>1257</v>
      </c>
      <c r="X6" s="18">
        <v>1260</v>
      </c>
      <c r="Y6" s="17">
        <v>1260</v>
      </c>
      <c r="Z6" s="18">
        <v>1185</v>
      </c>
      <c r="AA6" s="17">
        <v>1177</v>
      </c>
      <c r="AB6" s="18">
        <v>1172</v>
      </c>
      <c r="AC6" s="17">
        <v>1167</v>
      </c>
      <c r="AD6" s="18">
        <v>1097</v>
      </c>
      <c r="AE6" s="17">
        <v>1091</v>
      </c>
      <c r="AF6" s="18">
        <v>1007</v>
      </c>
      <c r="AG6" s="17">
        <v>1024</v>
      </c>
      <c r="AH6" s="18">
        <v>922</v>
      </c>
      <c r="AI6" s="19">
        <v>918</v>
      </c>
      <c r="AJ6" s="18"/>
      <c r="AK6" s="19"/>
    </row>
    <row r="7" spans="1:37" s="52" customFormat="1" ht="15" customHeight="1">
      <c r="A7" s="67"/>
      <c r="B7" s="68"/>
      <c r="C7" s="51">
        <f>AVERAGE(B4:C6)</f>
        <v>1359.1666666666667</v>
      </c>
      <c r="D7" s="50"/>
      <c r="E7" s="51">
        <f>AVERAGE(D4:E6)</f>
        <v>1350.3333333333333</v>
      </c>
      <c r="F7" s="50"/>
      <c r="G7" s="51">
        <f>AVERAGE(F4:G6)</f>
        <v>1350.3333333333333</v>
      </c>
      <c r="H7" s="50"/>
      <c r="I7" s="51">
        <f>AVERAGE(H4:I6)</f>
        <v>1289.6666666666667</v>
      </c>
      <c r="J7" s="50"/>
      <c r="K7" s="51">
        <f>AVERAGE(J4:K6)</f>
        <v>1318.5</v>
      </c>
      <c r="L7" s="50"/>
      <c r="M7" s="51">
        <f>AVERAGE(L4:M6)</f>
        <v>1306</v>
      </c>
      <c r="N7" s="50"/>
      <c r="O7" s="51">
        <f>AVERAGE(N4:O6)</f>
        <v>1292.3333333333333</v>
      </c>
      <c r="P7" s="50"/>
      <c r="Q7" s="51">
        <f>AVERAGE(P4:Q6)</f>
        <v>1282.6666666666667</v>
      </c>
      <c r="R7" s="50"/>
      <c r="S7" s="51">
        <f>AVERAGE(R4:S6)</f>
        <v>1264.1666666666667</v>
      </c>
      <c r="T7" s="50"/>
      <c r="U7" s="51">
        <f>AVERAGE(T4:U6)</f>
        <v>1274.8333333333333</v>
      </c>
      <c r="V7" s="50"/>
      <c r="W7" s="51">
        <f>AVERAGE(V4:W6)</f>
        <v>1250.3333333333333</v>
      </c>
      <c r="X7" s="50"/>
      <c r="Y7" s="51">
        <f>AVERAGE(X4:Y6)</f>
        <v>1221.3333333333333</v>
      </c>
      <c r="Z7" s="50"/>
      <c r="AA7" s="51">
        <f>AVERAGE(Z4:AA6)</f>
        <v>1204.6666666666667</v>
      </c>
      <c r="AB7" s="50"/>
      <c r="AC7" s="51">
        <f>AVERAGE(AB4:AC6)</f>
        <v>1156</v>
      </c>
      <c r="AD7" s="50"/>
      <c r="AE7" s="51">
        <f>AVERAGE(AD4:AE6)</f>
        <v>1090.5</v>
      </c>
      <c r="AF7" s="50"/>
      <c r="AG7" s="51">
        <f>AVERAGE(AF4:AG6)</f>
        <v>1004</v>
      </c>
      <c r="AH7" s="50"/>
      <c r="AI7" s="51">
        <f>AVERAGE(AH4:AI6)</f>
        <v>925.6666666666666</v>
      </c>
      <c r="AJ7" s="50"/>
      <c r="AK7" s="69">
        <v>0</v>
      </c>
    </row>
    <row r="8" spans="2:37" ht="15" customHeight="1">
      <c r="B8" s="5">
        <v>20070201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8"/>
      <c r="AJ8" s="7" t="s">
        <v>17</v>
      </c>
      <c r="AK8" s="8"/>
    </row>
    <row r="9" spans="1:37" ht="15" customHeight="1">
      <c r="A9" s="11" t="s">
        <v>18</v>
      </c>
      <c r="B9" s="12">
        <v>1305</v>
      </c>
      <c r="C9" s="13">
        <v>1305</v>
      </c>
      <c r="D9" s="14">
        <v>1304</v>
      </c>
      <c r="E9" s="13">
        <v>1308</v>
      </c>
      <c r="F9" s="14">
        <v>1306</v>
      </c>
      <c r="G9" s="13">
        <v>1305</v>
      </c>
      <c r="H9" s="14">
        <v>1275</v>
      </c>
      <c r="I9" s="13">
        <v>1278</v>
      </c>
      <c r="J9" s="14">
        <v>1279</v>
      </c>
      <c r="K9" s="13">
        <v>1295</v>
      </c>
      <c r="L9" s="14">
        <v>1254</v>
      </c>
      <c r="M9" s="13">
        <v>1252</v>
      </c>
      <c r="N9" s="14">
        <v>1243</v>
      </c>
      <c r="O9" s="13">
        <v>1247</v>
      </c>
      <c r="P9" s="14">
        <v>1239</v>
      </c>
      <c r="Q9" s="13">
        <v>1243</v>
      </c>
      <c r="R9" s="14">
        <v>1221</v>
      </c>
      <c r="S9" s="13">
        <v>1232</v>
      </c>
      <c r="T9" s="14">
        <v>1221</v>
      </c>
      <c r="U9" s="13">
        <v>1218</v>
      </c>
      <c r="V9" s="14">
        <v>1185</v>
      </c>
      <c r="W9" s="13">
        <v>1171</v>
      </c>
      <c r="X9" s="14">
        <v>1204</v>
      </c>
      <c r="Y9" s="13">
        <v>1189</v>
      </c>
      <c r="Z9" s="14">
        <v>1193</v>
      </c>
      <c r="AA9" s="13">
        <v>1187</v>
      </c>
      <c r="AB9" s="14">
        <v>1150</v>
      </c>
      <c r="AC9" s="13">
        <v>1152</v>
      </c>
      <c r="AD9" s="14">
        <v>1095</v>
      </c>
      <c r="AE9" s="13">
        <v>1091</v>
      </c>
      <c r="AF9" s="14">
        <v>1029</v>
      </c>
      <c r="AG9" s="13">
        <v>1028</v>
      </c>
      <c r="AH9" s="14">
        <v>1004</v>
      </c>
      <c r="AI9" s="15">
        <v>987</v>
      </c>
      <c r="AJ9" s="14">
        <v>1059</v>
      </c>
      <c r="AK9" s="15">
        <v>1078</v>
      </c>
    </row>
    <row r="10" spans="1:37" ht="15" customHeight="1">
      <c r="A10" s="9" t="s">
        <v>21</v>
      </c>
      <c r="B10" s="16">
        <v>1345</v>
      </c>
      <c r="C10" s="17">
        <v>1344</v>
      </c>
      <c r="D10" s="18">
        <v>1331</v>
      </c>
      <c r="E10" s="17">
        <v>1336</v>
      </c>
      <c r="F10" s="18">
        <v>1345</v>
      </c>
      <c r="G10" s="17">
        <v>1341</v>
      </c>
      <c r="H10" s="18">
        <v>1261</v>
      </c>
      <c r="I10" s="17">
        <v>1257</v>
      </c>
      <c r="J10" s="18">
        <v>1283</v>
      </c>
      <c r="K10" s="17">
        <v>1284</v>
      </c>
      <c r="L10" s="18">
        <v>1290</v>
      </c>
      <c r="M10" s="17">
        <v>1287</v>
      </c>
      <c r="N10" s="18">
        <v>1263</v>
      </c>
      <c r="O10" s="17">
        <v>1256</v>
      </c>
      <c r="P10" s="18">
        <v>1247</v>
      </c>
      <c r="Q10" s="17">
        <v>1272</v>
      </c>
      <c r="R10" s="18">
        <v>1309</v>
      </c>
      <c r="S10" s="17">
        <v>1308</v>
      </c>
      <c r="T10" s="18">
        <v>1248</v>
      </c>
      <c r="U10" s="17">
        <v>1251</v>
      </c>
      <c r="V10" s="18">
        <v>1244</v>
      </c>
      <c r="W10" s="17">
        <v>1238</v>
      </c>
      <c r="X10" s="18">
        <v>1208</v>
      </c>
      <c r="Y10" s="17">
        <v>1193</v>
      </c>
      <c r="Z10" s="18">
        <v>1176</v>
      </c>
      <c r="AA10" s="17">
        <v>1172</v>
      </c>
      <c r="AB10" s="18">
        <v>1123</v>
      </c>
      <c r="AC10" s="17">
        <v>1126</v>
      </c>
      <c r="AD10" s="18">
        <v>1068</v>
      </c>
      <c r="AE10" s="17">
        <v>1067</v>
      </c>
      <c r="AF10" s="18">
        <v>1031</v>
      </c>
      <c r="AG10" s="17">
        <v>1041</v>
      </c>
      <c r="AH10" s="18">
        <v>968</v>
      </c>
      <c r="AI10" s="19">
        <v>966</v>
      </c>
      <c r="AJ10" s="18">
        <v>1021</v>
      </c>
      <c r="AK10" s="19">
        <v>1025</v>
      </c>
    </row>
    <row r="11" spans="1:37" ht="15" customHeight="1">
      <c r="A11" s="9" t="s">
        <v>22</v>
      </c>
      <c r="B11" s="16">
        <v>1338</v>
      </c>
      <c r="C11" s="17">
        <v>1337</v>
      </c>
      <c r="D11" s="18">
        <v>1330</v>
      </c>
      <c r="E11" s="17">
        <v>1336</v>
      </c>
      <c r="F11" s="18">
        <v>1322</v>
      </c>
      <c r="G11" s="17">
        <v>1314</v>
      </c>
      <c r="H11" s="18">
        <v>1266</v>
      </c>
      <c r="I11" s="17">
        <v>1262</v>
      </c>
      <c r="J11" s="18">
        <v>1277</v>
      </c>
      <c r="K11" s="17">
        <v>1277</v>
      </c>
      <c r="L11" s="18">
        <v>1279</v>
      </c>
      <c r="M11" s="17">
        <v>1280</v>
      </c>
      <c r="N11" s="18">
        <v>1263</v>
      </c>
      <c r="O11" s="17">
        <v>1255</v>
      </c>
      <c r="P11" s="18">
        <v>1232</v>
      </c>
      <c r="Q11" s="17">
        <v>1251</v>
      </c>
      <c r="R11" s="18">
        <v>1212</v>
      </c>
      <c r="S11" s="17">
        <v>1234</v>
      </c>
      <c r="T11" s="18">
        <v>1243</v>
      </c>
      <c r="U11" s="17">
        <v>1241</v>
      </c>
      <c r="V11" s="18">
        <v>1221</v>
      </c>
      <c r="W11" s="17">
        <v>1222</v>
      </c>
      <c r="X11" s="18">
        <v>1188</v>
      </c>
      <c r="Y11" s="17">
        <v>1186</v>
      </c>
      <c r="Z11" s="18">
        <v>1171</v>
      </c>
      <c r="AA11" s="17">
        <v>1184</v>
      </c>
      <c r="AB11" s="18">
        <v>1135</v>
      </c>
      <c r="AC11" s="17">
        <v>1130</v>
      </c>
      <c r="AD11" s="18">
        <v>1098</v>
      </c>
      <c r="AE11" s="17">
        <v>1096</v>
      </c>
      <c r="AF11" s="18">
        <v>1021</v>
      </c>
      <c r="AG11" s="17">
        <v>1012</v>
      </c>
      <c r="AH11" s="18">
        <v>986</v>
      </c>
      <c r="AI11" s="19">
        <v>986</v>
      </c>
      <c r="AJ11" s="18">
        <v>1052</v>
      </c>
      <c r="AK11" s="19">
        <v>1059</v>
      </c>
    </row>
    <row r="12" spans="1:37" s="52" customFormat="1" ht="15" customHeight="1">
      <c r="A12" s="67"/>
      <c r="B12" s="68"/>
      <c r="C12" s="51">
        <f>AVERAGE(B9:C11)</f>
        <v>1329</v>
      </c>
      <c r="D12" s="50"/>
      <c r="E12" s="51">
        <f>AVERAGE(D9:E11)</f>
        <v>1324.1666666666667</v>
      </c>
      <c r="F12" s="50"/>
      <c r="G12" s="51">
        <f>AVERAGE(F9:G11)</f>
        <v>1322.1666666666667</v>
      </c>
      <c r="H12" s="50"/>
      <c r="I12" s="51">
        <f>AVERAGE(H9:I11)</f>
        <v>1266.5</v>
      </c>
      <c r="J12" s="50"/>
      <c r="K12" s="51">
        <f>AVERAGE(J9:K11)</f>
        <v>1282.5</v>
      </c>
      <c r="L12" s="50"/>
      <c r="M12" s="51">
        <f>AVERAGE(L9:M11)</f>
        <v>1273.6666666666667</v>
      </c>
      <c r="N12" s="50"/>
      <c r="O12" s="51">
        <f>AVERAGE(N9:O11)</f>
        <v>1254.5</v>
      </c>
      <c r="P12" s="50"/>
      <c r="Q12" s="51">
        <f>AVERAGE(P9:Q11)</f>
        <v>1247.3333333333333</v>
      </c>
      <c r="R12" s="50"/>
      <c r="S12" s="51">
        <f>AVERAGE(R9:S11)</f>
        <v>1252.6666666666667</v>
      </c>
      <c r="T12" s="50"/>
      <c r="U12" s="51">
        <f>AVERAGE(T9:U11)</f>
        <v>1237</v>
      </c>
      <c r="V12" s="50"/>
      <c r="W12" s="51">
        <f>AVERAGE(V9:W11)</f>
        <v>1213.5</v>
      </c>
      <c r="X12" s="50"/>
      <c r="Y12" s="51">
        <f>AVERAGE(X9:Y11)</f>
        <v>1194.6666666666667</v>
      </c>
      <c r="Z12" s="50"/>
      <c r="AA12" s="51">
        <f>AVERAGE(Z9:AA11)</f>
        <v>1180.5</v>
      </c>
      <c r="AB12" s="50"/>
      <c r="AC12" s="51">
        <f>AVERAGE(AB9:AC11)</f>
        <v>1136</v>
      </c>
      <c r="AD12" s="50"/>
      <c r="AE12" s="51">
        <f>AVERAGE(AD9:AE11)</f>
        <v>1085.8333333333333</v>
      </c>
      <c r="AF12" s="50"/>
      <c r="AG12" s="51">
        <f>AVERAGE(AF9:AG11)</f>
        <v>1027</v>
      </c>
      <c r="AH12" s="50"/>
      <c r="AI12" s="51">
        <f>AVERAGE(AH9:AI11)</f>
        <v>982.8333333333334</v>
      </c>
      <c r="AJ12" s="50"/>
      <c r="AK12" s="51">
        <f>AVERAGE(AJ9:AK11)</f>
        <v>1049</v>
      </c>
    </row>
    <row r="13" spans="1:37" ht="15" customHeight="1">
      <c r="A13" s="11" t="s">
        <v>23</v>
      </c>
      <c r="B13" s="5" t="s">
        <v>87</v>
      </c>
      <c r="C13" s="6"/>
      <c r="D13" s="7" t="s">
        <v>17</v>
      </c>
      <c r="E13" s="6"/>
      <c r="F13" s="7" t="s">
        <v>17</v>
      </c>
      <c r="G13" s="6"/>
      <c r="H13" s="7" t="s">
        <v>17</v>
      </c>
      <c r="I13" s="6"/>
      <c r="J13" s="7" t="s">
        <v>17</v>
      </c>
      <c r="K13" s="6"/>
      <c r="L13" s="7" t="s">
        <v>17</v>
      </c>
      <c r="M13" s="6"/>
      <c r="N13" s="7" t="s">
        <v>17</v>
      </c>
      <c r="O13" s="6"/>
      <c r="P13" s="7" t="s">
        <v>17</v>
      </c>
      <c r="Q13" s="6"/>
      <c r="R13" s="7" t="s">
        <v>17</v>
      </c>
      <c r="S13" s="6"/>
      <c r="T13" s="7" t="s">
        <v>17</v>
      </c>
      <c r="U13" s="6"/>
      <c r="V13" s="7" t="s">
        <v>17</v>
      </c>
      <c r="W13" s="6"/>
      <c r="X13" s="7" t="s">
        <v>17</v>
      </c>
      <c r="Y13" s="6"/>
      <c r="Z13" s="7" t="s">
        <v>17</v>
      </c>
      <c r="AA13" s="6"/>
      <c r="AB13" s="7" t="s">
        <v>17</v>
      </c>
      <c r="AC13" s="6"/>
      <c r="AD13" s="7" t="s">
        <v>17</v>
      </c>
      <c r="AE13" s="6"/>
      <c r="AF13" s="7" t="s">
        <v>17</v>
      </c>
      <c r="AG13" s="6"/>
      <c r="AH13" s="7" t="s">
        <v>17</v>
      </c>
      <c r="AI13" s="8"/>
      <c r="AJ13" s="7" t="s">
        <v>17</v>
      </c>
      <c r="AK13" s="8"/>
    </row>
    <row r="14" spans="1:37" ht="15" customHeight="1">
      <c r="A14" s="9" t="s">
        <v>19</v>
      </c>
      <c r="B14" s="12">
        <v>1171</v>
      </c>
      <c r="C14" s="13">
        <v>1172</v>
      </c>
      <c r="D14" s="14">
        <v>1187</v>
      </c>
      <c r="E14" s="13">
        <v>1191</v>
      </c>
      <c r="F14" s="14">
        <v>1185</v>
      </c>
      <c r="G14" s="13">
        <v>1180</v>
      </c>
      <c r="H14" s="14">
        <v>1117</v>
      </c>
      <c r="I14" s="13">
        <v>1117</v>
      </c>
      <c r="J14" s="14">
        <v>1149</v>
      </c>
      <c r="K14" s="13">
        <v>1153</v>
      </c>
      <c r="L14" s="14">
        <v>1102</v>
      </c>
      <c r="M14" s="13">
        <v>1103</v>
      </c>
      <c r="N14" s="14">
        <v>1130</v>
      </c>
      <c r="O14" s="13">
        <v>1129</v>
      </c>
      <c r="P14" s="14">
        <v>1158</v>
      </c>
      <c r="Q14" s="13">
        <v>1159</v>
      </c>
      <c r="R14" s="14">
        <v>1117</v>
      </c>
      <c r="S14" s="13">
        <v>1146</v>
      </c>
      <c r="T14" s="14">
        <v>1103</v>
      </c>
      <c r="U14" s="13">
        <v>1098</v>
      </c>
      <c r="V14" s="14">
        <v>1140</v>
      </c>
      <c r="W14" s="13">
        <v>1145</v>
      </c>
      <c r="X14" s="14">
        <v>1075</v>
      </c>
      <c r="Y14" s="13">
        <v>1076</v>
      </c>
      <c r="Z14" s="14">
        <v>1054</v>
      </c>
      <c r="AA14" s="13">
        <v>1046</v>
      </c>
      <c r="AB14" s="14">
        <v>1035</v>
      </c>
      <c r="AC14" s="13">
        <v>1040</v>
      </c>
      <c r="AD14" s="14">
        <v>1001</v>
      </c>
      <c r="AE14" s="13">
        <v>990</v>
      </c>
      <c r="AF14" s="14">
        <v>924</v>
      </c>
      <c r="AG14" s="13">
        <v>926</v>
      </c>
      <c r="AH14" s="14">
        <v>852</v>
      </c>
      <c r="AI14" s="15">
        <v>849</v>
      </c>
      <c r="AJ14" s="14">
        <v>963</v>
      </c>
      <c r="AK14" s="15">
        <v>985</v>
      </c>
    </row>
    <row r="15" spans="1:37" ht="15" customHeight="1">
      <c r="A15" s="9" t="s">
        <v>140</v>
      </c>
      <c r="B15" s="16">
        <v>1248</v>
      </c>
      <c r="C15" s="17">
        <v>1248</v>
      </c>
      <c r="D15" s="18">
        <v>1201</v>
      </c>
      <c r="E15" s="17">
        <v>1207</v>
      </c>
      <c r="F15" s="18">
        <v>1209</v>
      </c>
      <c r="G15" s="17">
        <v>1207</v>
      </c>
      <c r="H15" s="18">
        <v>1104</v>
      </c>
      <c r="I15" s="17">
        <v>1105</v>
      </c>
      <c r="J15" s="18">
        <v>1167</v>
      </c>
      <c r="K15" s="17">
        <v>1155</v>
      </c>
      <c r="L15" s="18">
        <v>1207</v>
      </c>
      <c r="M15" s="17">
        <v>1207</v>
      </c>
      <c r="N15" s="18">
        <v>1174</v>
      </c>
      <c r="O15" s="17">
        <v>1179</v>
      </c>
      <c r="P15" s="18">
        <v>1149</v>
      </c>
      <c r="Q15" s="17">
        <v>1159</v>
      </c>
      <c r="R15" s="18">
        <v>1145</v>
      </c>
      <c r="S15" s="17">
        <v>1172</v>
      </c>
      <c r="T15" s="18">
        <v>1162</v>
      </c>
      <c r="U15" s="17">
        <v>1160</v>
      </c>
      <c r="V15" s="18">
        <v>1126</v>
      </c>
      <c r="W15" s="17">
        <v>1126</v>
      </c>
      <c r="X15" s="18">
        <v>1114</v>
      </c>
      <c r="Y15" s="17">
        <v>1117</v>
      </c>
      <c r="Z15" s="18">
        <v>1059</v>
      </c>
      <c r="AA15" s="17">
        <v>1076</v>
      </c>
      <c r="AB15" s="18">
        <v>1047</v>
      </c>
      <c r="AC15" s="17">
        <v>1040</v>
      </c>
      <c r="AD15" s="18">
        <v>993</v>
      </c>
      <c r="AE15" s="17">
        <v>989</v>
      </c>
      <c r="AF15" s="18">
        <v>921</v>
      </c>
      <c r="AG15" s="17">
        <v>922</v>
      </c>
      <c r="AH15" s="18">
        <v>872</v>
      </c>
      <c r="AI15" s="19">
        <v>875</v>
      </c>
      <c r="AJ15" s="18">
        <v>973</v>
      </c>
      <c r="AK15" s="19">
        <v>981</v>
      </c>
    </row>
    <row r="16" spans="1:37" ht="15" customHeight="1">
      <c r="A16" s="10" t="s">
        <v>48</v>
      </c>
      <c r="B16" s="16">
        <v>1262</v>
      </c>
      <c r="C16" s="17">
        <v>1263</v>
      </c>
      <c r="D16" s="18">
        <v>1200</v>
      </c>
      <c r="E16" s="17">
        <v>1203</v>
      </c>
      <c r="F16" s="18">
        <v>1212</v>
      </c>
      <c r="G16" s="17">
        <v>1201</v>
      </c>
      <c r="H16" s="18">
        <v>1150</v>
      </c>
      <c r="I16" s="17">
        <v>1149</v>
      </c>
      <c r="J16" s="18">
        <v>1169</v>
      </c>
      <c r="K16" s="17">
        <v>1171</v>
      </c>
      <c r="L16" s="18">
        <v>1206</v>
      </c>
      <c r="M16" s="17">
        <v>1204</v>
      </c>
      <c r="N16" s="18">
        <v>1174</v>
      </c>
      <c r="O16" s="17">
        <v>1157</v>
      </c>
      <c r="P16" s="18">
        <v>1167</v>
      </c>
      <c r="Q16" s="17">
        <v>1167</v>
      </c>
      <c r="R16" s="18">
        <v>1158</v>
      </c>
      <c r="S16" s="17">
        <v>1167</v>
      </c>
      <c r="T16" s="18">
        <v>1156</v>
      </c>
      <c r="U16" s="17">
        <v>1156</v>
      </c>
      <c r="V16" s="18">
        <v>1158</v>
      </c>
      <c r="W16" s="17">
        <v>1157</v>
      </c>
      <c r="X16" s="18">
        <v>1075</v>
      </c>
      <c r="Y16" s="17">
        <v>1067</v>
      </c>
      <c r="Z16" s="18">
        <v>1096</v>
      </c>
      <c r="AA16" s="17">
        <v>1090</v>
      </c>
      <c r="AB16" s="18">
        <v>1067</v>
      </c>
      <c r="AC16" s="17">
        <v>1063</v>
      </c>
      <c r="AD16" s="18">
        <v>1007</v>
      </c>
      <c r="AE16" s="17">
        <v>1007</v>
      </c>
      <c r="AF16" s="18">
        <v>918</v>
      </c>
      <c r="AG16" s="17">
        <v>918</v>
      </c>
      <c r="AH16" s="18">
        <v>839</v>
      </c>
      <c r="AI16" s="19">
        <v>837</v>
      </c>
      <c r="AJ16" s="18">
        <v>950</v>
      </c>
      <c r="AK16" s="19">
        <v>955</v>
      </c>
    </row>
    <row r="17" spans="1:37" s="52" customFormat="1" ht="15" customHeight="1">
      <c r="A17" s="78"/>
      <c r="B17" s="68"/>
      <c r="C17" s="51">
        <f>AVERAGE(B14:C16)</f>
        <v>1227.3333333333333</v>
      </c>
      <c r="D17" s="50"/>
      <c r="E17" s="51">
        <f>AVERAGE(D14:E16)</f>
        <v>1198.1666666666667</v>
      </c>
      <c r="F17" s="50"/>
      <c r="G17" s="51">
        <f>AVERAGE(F14:G16)</f>
        <v>1199</v>
      </c>
      <c r="H17" s="50"/>
      <c r="I17" s="51">
        <f>AVERAGE(H14:I16)</f>
        <v>1123.6666666666667</v>
      </c>
      <c r="J17" s="50"/>
      <c r="K17" s="51">
        <f>AVERAGE(J14:K16)</f>
        <v>1160.6666666666667</v>
      </c>
      <c r="L17" s="50"/>
      <c r="M17" s="51">
        <f>AVERAGE(L14:M16)</f>
        <v>1171.5</v>
      </c>
      <c r="N17" s="50"/>
      <c r="O17" s="51">
        <f>AVERAGE(N14:O16)</f>
        <v>1157.1666666666667</v>
      </c>
      <c r="P17" s="50"/>
      <c r="Q17" s="51">
        <f>AVERAGE(P14:Q16)</f>
        <v>1159.8333333333333</v>
      </c>
      <c r="R17" s="50"/>
      <c r="S17" s="51">
        <f>AVERAGE(R14:S16)</f>
        <v>1150.8333333333333</v>
      </c>
      <c r="T17" s="50"/>
      <c r="U17" s="51">
        <f>AVERAGE(T14:U16)</f>
        <v>1139.1666666666667</v>
      </c>
      <c r="V17" s="50"/>
      <c r="W17" s="51">
        <f>AVERAGE(V14:W16)</f>
        <v>1142</v>
      </c>
      <c r="X17" s="50"/>
      <c r="Y17" s="51">
        <f>AVERAGE(X14:Y16)</f>
        <v>1087.3333333333333</v>
      </c>
      <c r="Z17" s="50"/>
      <c r="AA17" s="51">
        <f>AVERAGE(Z14:AA16)</f>
        <v>1070.1666666666667</v>
      </c>
      <c r="AB17" s="50"/>
      <c r="AC17" s="51">
        <f>AVERAGE(AB14:AC16)</f>
        <v>1048.6666666666667</v>
      </c>
      <c r="AD17" s="50"/>
      <c r="AE17" s="51">
        <f>AVERAGE(AD14:AE16)</f>
        <v>997.8333333333334</v>
      </c>
      <c r="AF17" s="50"/>
      <c r="AG17" s="51">
        <f>AVERAGE(AF14:AG16)</f>
        <v>921.5</v>
      </c>
      <c r="AH17" s="50"/>
      <c r="AI17" s="51">
        <f>AVERAGE(AH14:AI16)</f>
        <v>854</v>
      </c>
      <c r="AJ17" s="50"/>
      <c r="AK17" s="51">
        <f>AVERAGE(AJ14:AK16)</f>
        <v>967.8333333333334</v>
      </c>
    </row>
    <row r="18" spans="2:37" ht="15" customHeight="1">
      <c r="B18" s="5">
        <v>20070301</v>
      </c>
      <c r="C18" s="6"/>
      <c r="D18" s="7" t="s">
        <v>17</v>
      </c>
      <c r="E18" s="6"/>
      <c r="F18" s="7" t="s">
        <v>17</v>
      </c>
      <c r="G18" s="6"/>
      <c r="H18" s="7" t="s">
        <v>17</v>
      </c>
      <c r="I18" s="6"/>
      <c r="J18" s="7" t="s">
        <v>17</v>
      </c>
      <c r="K18" s="6"/>
      <c r="L18" s="7" t="s">
        <v>17</v>
      </c>
      <c r="M18" s="6"/>
      <c r="N18" s="7" t="s">
        <v>17</v>
      </c>
      <c r="O18" s="6"/>
      <c r="P18" s="7" t="s">
        <v>17</v>
      </c>
      <c r="Q18" s="6"/>
      <c r="R18" s="7" t="s">
        <v>17</v>
      </c>
      <c r="S18" s="6"/>
      <c r="T18" s="7" t="s">
        <v>17</v>
      </c>
      <c r="U18" s="6"/>
      <c r="V18" s="7" t="s">
        <v>17</v>
      </c>
      <c r="W18" s="6"/>
      <c r="X18" s="7" t="s">
        <v>17</v>
      </c>
      <c r="Y18" s="6"/>
      <c r="Z18" s="7" t="s">
        <v>17</v>
      </c>
      <c r="AA18" s="6"/>
      <c r="AB18" s="7" t="s">
        <v>17</v>
      </c>
      <c r="AC18" s="6"/>
      <c r="AD18" s="7" t="s">
        <v>17</v>
      </c>
      <c r="AE18" s="6"/>
      <c r="AF18" s="7" t="s">
        <v>17</v>
      </c>
      <c r="AG18" s="6"/>
      <c r="AH18" s="7" t="s">
        <v>17</v>
      </c>
      <c r="AI18" s="8"/>
      <c r="AJ18" s="7" t="s">
        <v>17</v>
      </c>
      <c r="AK18" s="8"/>
    </row>
    <row r="19" spans="1:37" ht="15" customHeight="1">
      <c r="A19" s="11" t="s">
        <v>25</v>
      </c>
      <c r="B19" s="12">
        <v>1554</v>
      </c>
      <c r="C19" s="13">
        <v>1549</v>
      </c>
      <c r="D19" s="14">
        <v>1556</v>
      </c>
      <c r="E19" s="13">
        <v>1568</v>
      </c>
      <c r="F19" s="14">
        <v>1592</v>
      </c>
      <c r="G19" s="13">
        <v>1584</v>
      </c>
      <c r="H19" s="14">
        <v>1504</v>
      </c>
      <c r="I19" s="13">
        <v>1501</v>
      </c>
      <c r="J19" s="14">
        <v>1541</v>
      </c>
      <c r="K19" s="13">
        <v>1541</v>
      </c>
      <c r="L19" s="14">
        <v>1498</v>
      </c>
      <c r="M19" s="13">
        <v>1491</v>
      </c>
      <c r="N19" s="14">
        <v>1514</v>
      </c>
      <c r="O19" s="13">
        <v>1513</v>
      </c>
      <c r="P19" s="14">
        <v>1511</v>
      </c>
      <c r="Q19" s="13">
        <v>1514</v>
      </c>
      <c r="R19" s="14">
        <v>1506</v>
      </c>
      <c r="S19" s="13">
        <v>1531</v>
      </c>
      <c r="T19" s="14">
        <v>1477</v>
      </c>
      <c r="U19" s="13">
        <v>1471</v>
      </c>
      <c r="V19" s="14">
        <v>1426</v>
      </c>
      <c r="W19" s="13">
        <v>1427</v>
      </c>
      <c r="X19" s="14">
        <v>1444</v>
      </c>
      <c r="Y19" s="13">
        <v>1435</v>
      </c>
      <c r="Z19" s="14">
        <v>1360</v>
      </c>
      <c r="AA19" s="13">
        <v>1359</v>
      </c>
      <c r="AB19" s="14">
        <v>1364</v>
      </c>
      <c r="AC19" s="13">
        <v>1359</v>
      </c>
      <c r="AD19" s="14">
        <v>1191</v>
      </c>
      <c r="AE19" s="13">
        <v>1187</v>
      </c>
      <c r="AF19" s="14">
        <v>1167</v>
      </c>
      <c r="AG19" s="13">
        <v>1170</v>
      </c>
      <c r="AH19" s="14">
        <v>1037</v>
      </c>
      <c r="AI19" s="15">
        <v>1008</v>
      </c>
      <c r="AJ19" s="14">
        <v>1179</v>
      </c>
      <c r="AK19" s="15">
        <v>1190</v>
      </c>
    </row>
    <row r="20" spans="1:37" ht="15" customHeight="1">
      <c r="A20" s="9" t="s">
        <v>26</v>
      </c>
      <c r="B20" s="16">
        <v>1576</v>
      </c>
      <c r="C20" s="17">
        <v>1570</v>
      </c>
      <c r="D20" s="18">
        <v>1556</v>
      </c>
      <c r="E20" s="17">
        <v>1563</v>
      </c>
      <c r="F20" s="18">
        <v>1583</v>
      </c>
      <c r="G20" s="17">
        <v>1574</v>
      </c>
      <c r="H20" s="18">
        <v>1498</v>
      </c>
      <c r="I20" s="17">
        <v>1498</v>
      </c>
      <c r="J20" s="18">
        <v>1525</v>
      </c>
      <c r="K20" s="17">
        <v>1519</v>
      </c>
      <c r="L20" s="18">
        <v>1518</v>
      </c>
      <c r="M20" s="17">
        <v>1518</v>
      </c>
      <c r="N20" s="18">
        <v>1493</v>
      </c>
      <c r="O20" s="17">
        <v>1489</v>
      </c>
      <c r="P20" s="18">
        <v>1478</v>
      </c>
      <c r="Q20" s="17">
        <v>1479</v>
      </c>
      <c r="R20" s="18">
        <v>1452</v>
      </c>
      <c r="S20" s="17">
        <v>1462</v>
      </c>
      <c r="T20" s="18">
        <v>1451</v>
      </c>
      <c r="U20" s="17">
        <v>1447</v>
      </c>
      <c r="V20" s="18">
        <v>1403</v>
      </c>
      <c r="W20" s="17">
        <v>1401</v>
      </c>
      <c r="X20" s="18">
        <v>1386</v>
      </c>
      <c r="Y20" s="17">
        <v>1395</v>
      </c>
      <c r="Z20" s="18">
        <v>1356</v>
      </c>
      <c r="AA20" s="17">
        <v>1372</v>
      </c>
      <c r="AB20" s="18">
        <v>1340</v>
      </c>
      <c r="AC20" s="17">
        <v>1332</v>
      </c>
      <c r="AD20" s="18">
        <v>1317</v>
      </c>
      <c r="AE20" s="17">
        <v>1312</v>
      </c>
      <c r="AF20" s="18">
        <v>1133</v>
      </c>
      <c r="AG20" s="17">
        <v>1135</v>
      </c>
      <c r="AH20" s="18">
        <v>992</v>
      </c>
      <c r="AI20" s="19">
        <v>982</v>
      </c>
      <c r="AJ20" s="18">
        <v>1150</v>
      </c>
      <c r="AK20" s="19">
        <v>1187</v>
      </c>
    </row>
    <row r="21" spans="2:37" ht="15" customHeight="1">
      <c r="B21" s="16">
        <v>1566</v>
      </c>
      <c r="C21" s="17">
        <v>1560</v>
      </c>
      <c r="D21" s="18">
        <v>1608</v>
      </c>
      <c r="E21" s="17">
        <v>1622</v>
      </c>
      <c r="F21" s="18">
        <v>1626</v>
      </c>
      <c r="G21" s="17">
        <v>1597</v>
      </c>
      <c r="H21" s="18">
        <v>1314</v>
      </c>
      <c r="I21" s="17">
        <v>1315</v>
      </c>
      <c r="J21" s="18">
        <v>1537</v>
      </c>
      <c r="K21" s="17">
        <v>1526</v>
      </c>
      <c r="L21" s="18">
        <v>1484</v>
      </c>
      <c r="M21" s="17">
        <v>1483</v>
      </c>
      <c r="N21" s="18">
        <v>1535</v>
      </c>
      <c r="O21" s="17">
        <v>1530</v>
      </c>
      <c r="P21" s="18">
        <v>1483</v>
      </c>
      <c r="Q21" s="17">
        <v>1495</v>
      </c>
      <c r="R21" s="18">
        <v>1458</v>
      </c>
      <c r="S21" s="17">
        <v>1479</v>
      </c>
      <c r="T21" s="18">
        <v>1519</v>
      </c>
      <c r="U21" s="17">
        <v>1510</v>
      </c>
      <c r="V21" s="18">
        <v>1403</v>
      </c>
      <c r="W21" s="17">
        <v>1401</v>
      </c>
      <c r="X21" s="18">
        <v>1432</v>
      </c>
      <c r="Y21" s="17">
        <v>1419</v>
      </c>
      <c r="Z21" s="18">
        <v>1397</v>
      </c>
      <c r="AA21" s="17">
        <v>1395</v>
      </c>
      <c r="AB21" s="18">
        <v>1364</v>
      </c>
      <c r="AC21" s="17">
        <v>1360</v>
      </c>
      <c r="AD21" s="18">
        <v>1226</v>
      </c>
      <c r="AE21" s="17">
        <v>1211</v>
      </c>
      <c r="AF21" s="18">
        <v>1150</v>
      </c>
      <c r="AG21" s="17">
        <v>1144</v>
      </c>
      <c r="AH21" s="18">
        <v>1059</v>
      </c>
      <c r="AI21" s="19">
        <v>1045</v>
      </c>
      <c r="AJ21" s="18">
        <v>1171</v>
      </c>
      <c r="AK21" s="19">
        <v>1211</v>
      </c>
    </row>
    <row r="22" spans="1:37" s="52" customFormat="1" ht="15" customHeight="1">
      <c r="A22" s="67"/>
      <c r="B22" s="68"/>
      <c r="C22" s="51">
        <f>AVERAGE(B19:C21)</f>
        <v>1562.5</v>
      </c>
      <c r="D22" s="50"/>
      <c r="E22" s="51">
        <f>AVERAGE(D19:E21)</f>
        <v>1578.8333333333333</v>
      </c>
      <c r="F22" s="50"/>
      <c r="G22" s="51">
        <f>AVERAGE(F19:G21)</f>
        <v>1592.6666666666667</v>
      </c>
      <c r="H22" s="50"/>
      <c r="I22" s="51">
        <f>AVERAGE(H19:I21)</f>
        <v>1438.3333333333333</v>
      </c>
      <c r="J22" s="50"/>
      <c r="K22" s="51">
        <f>AVERAGE(J19:K21)</f>
        <v>1531.5</v>
      </c>
      <c r="L22" s="50"/>
      <c r="M22" s="51">
        <f>AVERAGE(L19:M21)</f>
        <v>1498.6666666666667</v>
      </c>
      <c r="N22" s="50"/>
      <c r="O22" s="51">
        <f>AVERAGE(N19:O21)</f>
        <v>1512.3333333333333</v>
      </c>
      <c r="P22" s="50"/>
      <c r="Q22" s="51">
        <f>AVERAGE(P19:Q21)</f>
        <v>1493.3333333333333</v>
      </c>
      <c r="R22" s="50"/>
      <c r="S22" s="51">
        <f>AVERAGE(R19:S21)</f>
        <v>1481.3333333333333</v>
      </c>
      <c r="T22" s="50"/>
      <c r="U22" s="51">
        <f>AVERAGE(T19:U21)</f>
        <v>1479.1666666666667</v>
      </c>
      <c r="V22" s="50"/>
      <c r="W22" s="51">
        <f>AVERAGE(V19:W21)</f>
        <v>1410.1666666666667</v>
      </c>
      <c r="X22" s="50"/>
      <c r="Y22" s="51">
        <f>AVERAGE(X19:Y21)</f>
        <v>1418.5</v>
      </c>
      <c r="Z22" s="50"/>
      <c r="AA22" s="51">
        <f>AVERAGE(Z19:AA21)</f>
        <v>1373.1666666666667</v>
      </c>
      <c r="AB22" s="50"/>
      <c r="AC22" s="51">
        <f>AVERAGE(AB19:AC21)</f>
        <v>1353.1666666666667</v>
      </c>
      <c r="AD22" s="50"/>
      <c r="AE22" s="51">
        <f>AVERAGE(AD19:AE21)</f>
        <v>1240.6666666666667</v>
      </c>
      <c r="AF22" s="50"/>
      <c r="AG22" s="51">
        <f>AVERAGE(AF19:AG21)</f>
        <v>1149.8333333333333</v>
      </c>
      <c r="AH22" s="50"/>
      <c r="AI22" s="51">
        <f>AVERAGE(AH19:AI21)</f>
        <v>1020.5</v>
      </c>
      <c r="AJ22" s="50"/>
      <c r="AK22" s="51">
        <f>AVERAGE(AJ19:AK21)</f>
        <v>1181.3333333333333</v>
      </c>
    </row>
    <row r="23" spans="2:37" ht="15" customHeight="1">
      <c r="B23" s="5" t="s">
        <v>88</v>
      </c>
      <c r="C23" s="6"/>
      <c r="D23" s="7" t="s">
        <v>17</v>
      </c>
      <c r="E23" s="6"/>
      <c r="F23" s="7" t="s">
        <v>17</v>
      </c>
      <c r="G23" s="6"/>
      <c r="H23" s="7" t="s">
        <v>17</v>
      </c>
      <c r="I23" s="6"/>
      <c r="J23" s="7" t="s">
        <v>17</v>
      </c>
      <c r="K23" s="6"/>
      <c r="L23" s="7" t="s">
        <v>17</v>
      </c>
      <c r="M23" s="6"/>
      <c r="N23" s="7" t="s">
        <v>17</v>
      </c>
      <c r="O23" s="6"/>
      <c r="P23" s="7" t="s">
        <v>17</v>
      </c>
      <c r="Q23" s="6"/>
      <c r="R23" s="7" t="s">
        <v>17</v>
      </c>
      <c r="S23" s="6"/>
      <c r="T23" s="7" t="s">
        <v>17</v>
      </c>
      <c r="U23" s="6"/>
      <c r="V23" s="7" t="s">
        <v>17</v>
      </c>
      <c r="W23" s="6"/>
      <c r="X23" s="7" t="s">
        <v>17</v>
      </c>
      <c r="Y23" s="6"/>
      <c r="Z23" s="7" t="s">
        <v>17</v>
      </c>
      <c r="AA23" s="6"/>
      <c r="AB23" s="7" t="s">
        <v>17</v>
      </c>
      <c r="AC23" s="6"/>
      <c r="AD23" s="7" t="s">
        <v>17</v>
      </c>
      <c r="AE23" s="6"/>
      <c r="AF23" s="7" t="s">
        <v>17</v>
      </c>
      <c r="AG23" s="6"/>
      <c r="AH23" s="7" t="s">
        <v>17</v>
      </c>
      <c r="AI23" s="8"/>
      <c r="AJ23" s="7" t="s">
        <v>17</v>
      </c>
      <c r="AK23" s="8"/>
    </row>
    <row r="24" spans="1:37" ht="15" customHeight="1">
      <c r="A24" s="11" t="s">
        <v>27</v>
      </c>
      <c r="B24" s="12">
        <v>1136</v>
      </c>
      <c r="C24" s="13">
        <v>1135</v>
      </c>
      <c r="D24" s="14">
        <v>1083</v>
      </c>
      <c r="E24" s="13">
        <v>1087</v>
      </c>
      <c r="F24" s="14">
        <v>1129</v>
      </c>
      <c r="G24" s="13">
        <v>1117</v>
      </c>
      <c r="H24" s="14">
        <v>1057</v>
      </c>
      <c r="I24" s="13">
        <v>1060</v>
      </c>
      <c r="J24" s="14">
        <v>1107</v>
      </c>
      <c r="K24" s="13">
        <v>1107</v>
      </c>
      <c r="L24" s="14">
        <v>1045</v>
      </c>
      <c r="M24" s="13">
        <v>1044</v>
      </c>
      <c r="N24" s="14">
        <v>1106</v>
      </c>
      <c r="O24" s="13">
        <v>1103</v>
      </c>
      <c r="P24" s="14">
        <v>1092</v>
      </c>
      <c r="Q24" s="13">
        <v>1111</v>
      </c>
      <c r="R24" s="14">
        <v>1075</v>
      </c>
      <c r="S24" s="13">
        <v>1086</v>
      </c>
      <c r="T24" s="14">
        <v>1103</v>
      </c>
      <c r="U24" s="13">
        <v>1101</v>
      </c>
      <c r="V24" s="14">
        <v>1113</v>
      </c>
      <c r="W24" s="13">
        <v>1114</v>
      </c>
      <c r="X24" s="14">
        <v>1009</v>
      </c>
      <c r="Y24" s="13">
        <v>1023</v>
      </c>
      <c r="Z24" s="14">
        <v>1071</v>
      </c>
      <c r="AA24" s="13">
        <v>1069</v>
      </c>
      <c r="AB24" s="14">
        <v>1076</v>
      </c>
      <c r="AC24" s="13">
        <v>1074</v>
      </c>
      <c r="AD24" s="14">
        <v>1012</v>
      </c>
      <c r="AE24" s="13">
        <v>1005</v>
      </c>
      <c r="AF24" s="14">
        <v>914</v>
      </c>
      <c r="AG24" s="13">
        <v>911</v>
      </c>
      <c r="AH24" s="14">
        <v>854</v>
      </c>
      <c r="AI24" s="15">
        <v>854</v>
      </c>
      <c r="AJ24" s="14">
        <v>999</v>
      </c>
      <c r="AK24" s="15">
        <v>1015</v>
      </c>
    </row>
    <row r="25" spans="1:37" ht="15" customHeight="1">
      <c r="A25" s="9" t="s">
        <v>28</v>
      </c>
      <c r="B25" s="16">
        <v>1218</v>
      </c>
      <c r="C25" s="17">
        <v>1216</v>
      </c>
      <c r="D25" s="18">
        <v>1146</v>
      </c>
      <c r="E25" s="17">
        <v>1201</v>
      </c>
      <c r="F25" s="18">
        <v>1187</v>
      </c>
      <c r="G25" s="17">
        <v>1183</v>
      </c>
      <c r="H25" s="18">
        <v>1147</v>
      </c>
      <c r="I25" s="17">
        <v>1147</v>
      </c>
      <c r="J25" s="18">
        <v>1155</v>
      </c>
      <c r="K25" s="17">
        <v>1157</v>
      </c>
      <c r="L25" s="18">
        <v>1178</v>
      </c>
      <c r="M25" s="17">
        <v>1177</v>
      </c>
      <c r="N25" s="18">
        <v>1165</v>
      </c>
      <c r="O25" s="17">
        <v>1165</v>
      </c>
      <c r="P25" s="18">
        <v>1126</v>
      </c>
      <c r="Q25" s="17">
        <v>1133</v>
      </c>
      <c r="R25" s="18">
        <v>1110</v>
      </c>
      <c r="S25" s="17">
        <v>1136</v>
      </c>
      <c r="T25" s="18">
        <v>1089</v>
      </c>
      <c r="U25" s="17">
        <v>1083</v>
      </c>
      <c r="V25" s="18">
        <v>1157</v>
      </c>
      <c r="W25" s="17">
        <v>1156</v>
      </c>
      <c r="X25" s="18">
        <v>1085</v>
      </c>
      <c r="Y25" s="17">
        <v>1091</v>
      </c>
      <c r="Z25" s="18">
        <v>1068</v>
      </c>
      <c r="AA25" s="17">
        <v>1088</v>
      </c>
      <c r="AB25" s="18">
        <v>1064</v>
      </c>
      <c r="AC25" s="17">
        <v>1074</v>
      </c>
      <c r="AD25" s="18">
        <v>1024</v>
      </c>
      <c r="AE25" s="17">
        <v>1023</v>
      </c>
      <c r="AF25" s="18">
        <v>914</v>
      </c>
      <c r="AG25" s="17">
        <v>922</v>
      </c>
      <c r="AH25" s="18">
        <v>825</v>
      </c>
      <c r="AI25" s="19">
        <v>822</v>
      </c>
      <c r="AJ25" s="18">
        <v>936</v>
      </c>
      <c r="AK25" s="19">
        <v>951</v>
      </c>
    </row>
    <row r="26" spans="1:37" ht="15" customHeight="1">
      <c r="A26" s="9" t="s">
        <v>29</v>
      </c>
      <c r="B26" s="16">
        <v>1243</v>
      </c>
      <c r="C26" s="17">
        <v>1244</v>
      </c>
      <c r="D26" s="18">
        <v>1151</v>
      </c>
      <c r="E26" s="17">
        <v>1155</v>
      </c>
      <c r="F26" s="18">
        <v>1142</v>
      </c>
      <c r="G26" s="17">
        <v>1136</v>
      </c>
      <c r="H26" s="18">
        <v>1136</v>
      </c>
      <c r="I26" s="17">
        <v>1124</v>
      </c>
      <c r="J26" s="18">
        <v>1165</v>
      </c>
      <c r="K26" s="17">
        <v>1166</v>
      </c>
      <c r="L26" s="18">
        <v>1175</v>
      </c>
      <c r="M26" s="17">
        <v>1172</v>
      </c>
      <c r="N26" s="18">
        <v>1180</v>
      </c>
      <c r="O26" s="17">
        <v>1176</v>
      </c>
      <c r="P26" s="18">
        <v>1144</v>
      </c>
      <c r="Q26" s="17">
        <v>1144</v>
      </c>
      <c r="R26" s="18">
        <v>1101</v>
      </c>
      <c r="S26" s="17">
        <v>1110</v>
      </c>
      <c r="T26" s="18">
        <v>1134</v>
      </c>
      <c r="U26" s="17">
        <v>1130</v>
      </c>
      <c r="V26" s="18">
        <v>1100</v>
      </c>
      <c r="W26" s="17">
        <v>1095</v>
      </c>
      <c r="X26" s="18">
        <v>1085</v>
      </c>
      <c r="Y26" s="17">
        <v>1081</v>
      </c>
      <c r="Z26" s="18">
        <v>1062</v>
      </c>
      <c r="AA26" s="17">
        <v>1075</v>
      </c>
      <c r="AB26" s="18">
        <v>1076</v>
      </c>
      <c r="AC26" s="17">
        <v>1072</v>
      </c>
      <c r="AD26" s="18">
        <v>1044</v>
      </c>
      <c r="AE26" s="17">
        <v>1044</v>
      </c>
      <c r="AF26" s="18">
        <v>884</v>
      </c>
      <c r="AG26" s="17">
        <v>876</v>
      </c>
      <c r="AH26" s="18">
        <v>859</v>
      </c>
      <c r="AI26" s="19">
        <v>860</v>
      </c>
      <c r="AJ26" s="18">
        <v>970</v>
      </c>
      <c r="AK26" s="19">
        <v>964</v>
      </c>
    </row>
    <row r="27" spans="1:37" s="52" customFormat="1" ht="15" customHeight="1">
      <c r="A27" s="67"/>
      <c r="B27" s="68"/>
      <c r="C27" s="51">
        <f>AVERAGE(B24:C26)</f>
        <v>1198.6666666666667</v>
      </c>
      <c r="D27" s="50"/>
      <c r="E27" s="51">
        <f>AVERAGE(D24:E26)</f>
        <v>1137.1666666666667</v>
      </c>
      <c r="F27" s="50"/>
      <c r="G27" s="51">
        <f>AVERAGE(F24:G26)</f>
        <v>1149</v>
      </c>
      <c r="H27" s="50"/>
      <c r="I27" s="51">
        <f>AVERAGE(H24:I26)</f>
        <v>1111.8333333333333</v>
      </c>
      <c r="J27" s="50"/>
      <c r="K27" s="51">
        <f>AVERAGE(J24:K26)</f>
        <v>1142.8333333333333</v>
      </c>
      <c r="L27" s="50"/>
      <c r="M27" s="51">
        <f>AVERAGE(L24:M26)</f>
        <v>1131.8333333333333</v>
      </c>
      <c r="N27" s="50"/>
      <c r="O27" s="51">
        <f>AVERAGE(N24:O26)</f>
        <v>1149.1666666666667</v>
      </c>
      <c r="P27" s="50"/>
      <c r="Q27" s="51">
        <f>AVERAGE(P24:Q26)</f>
        <v>1125</v>
      </c>
      <c r="R27" s="50"/>
      <c r="S27" s="51">
        <f>AVERAGE(R24:S26)</f>
        <v>1103</v>
      </c>
      <c r="T27" s="50"/>
      <c r="U27" s="51">
        <f>AVERAGE(T24:U26)</f>
        <v>1106.6666666666667</v>
      </c>
      <c r="V27" s="50"/>
      <c r="W27" s="51">
        <f>AVERAGE(V24:W26)</f>
        <v>1122.5</v>
      </c>
      <c r="X27" s="50"/>
      <c r="Y27" s="51">
        <f>AVERAGE(X24:Y26)</f>
        <v>1062.3333333333333</v>
      </c>
      <c r="Z27" s="50"/>
      <c r="AA27" s="51">
        <f>AVERAGE(Z24:AA26)</f>
        <v>1072.1666666666667</v>
      </c>
      <c r="AB27" s="50"/>
      <c r="AC27" s="51">
        <f>AVERAGE(AB24:AC26)</f>
        <v>1072.6666666666667</v>
      </c>
      <c r="AD27" s="50"/>
      <c r="AE27" s="51">
        <f>AVERAGE(AD24:AE26)</f>
        <v>1025.3333333333333</v>
      </c>
      <c r="AF27" s="50"/>
      <c r="AG27" s="51">
        <f>AVERAGE(AF24:AG26)</f>
        <v>903.5</v>
      </c>
      <c r="AH27" s="50"/>
      <c r="AI27" s="51">
        <f>AVERAGE(AH24:AI26)</f>
        <v>845.6666666666666</v>
      </c>
      <c r="AJ27" s="50"/>
      <c r="AK27" s="51">
        <f>AVERAGE(AJ24:AK26)</f>
        <v>972.5</v>
      </c>
    </row>
    <row r="28" spans="2:37" ht="15" customHeight="1">
      <c r="B28" s="5" t="s">
        <v>89</v>
      </c>
      <c r="C28" s="6"/>
      <c r="D28" s="7" t="s">
        <v>17</v>
      </c>
      <c r="E28" s="6"/>
      <c r="F28" s="7" t="s">
        <v>17</v>
      </c>
      <c r="G28" s="6"/>
      <c r="H28" s="7" t="s">
        <v>17</v>
      </c>
      <c r="I28" s="6"/>
      <c r="J28" s="7" t="s">
        <v>17</v>
      </c>
      <c r="K28" s="6"/>
      <c r="L28" s="7" t="s">
        <v>17</v>
      </c>
      <c r="M28" s="6"/>
      <c r="N28" s="7" t="s">
        <v>17</v>
      </c>
      <c r="O28" s="6"/>
      <c r="P28" s="7" t="s">
        <v>17</v>
      </c>
      <c r="Q28" s="6"/>
      <c r="R28" s="7" t="s">
        <v>17</v>
      </c>
      <c r="S28" s="6"/>
      <c r="T28" s="7" t="s">
        <v>17</v>
      </c>
      <c r="U28" s="6"/>
      <c r="V28" s="7" t="s">
        <v>17</v>
      </c>
      <c r="W28" s="6"/>
      <c r="X28" s="7" t="s">
        <v>17</v>
      </c>
      <c r="Y28" s="6"/>
      <c r="Z28" s="7" t="s">
        <v>17</v>
      </c>
      <c r="AA28" s="6"/>
      <c r="AB28" s="7" t="s">
        <v>17</v>
      </c>
      <c r="AC28" s="6"/>
      <c r="AD28" s="7" t="s">
        <v>17</v>
      </c>
      <c r="AE28" s="6"/>
      <c r="AF28" s="7" t="s">
        <v>17</v>
      </c>
      <c r="AG28" s="6"/>
      <c r="AH28" s="7" t="s">
        <v>17</v>
      </c>
      <c r="AI28" s="8"/>
      <c r="AJ28" s="7" t="s">
        <v>17</v>
      </c>
      <c r="AK28" s="8"/>
    </row>
    <row r="29" spans="1:37" ht="15" customHeight="1">
      <c r="A29" s="11" t="s">
        <v>27</v>
      </c>
      <c r="B29" s="12">
        <v>959</v>
      </c>
      <c r="C29" s="13">
        <v>959</v>
      </c>
      <c r="D29" s="14">
        <v>1034</v>
      </c>
      <c r="E29" s="13">
        <v>1034</v>
      </c>
      <c r="F29" s="14">
        <v>1035</v>
      </c>
      <c r="G29" s="13">
        <v>1043</v>
      </c>
      <c r="H29" s="14">
        <v>989</v>
      </c>
      <c r="I29" s="13">
        <v>992</v>
      </c>
      <c r="J29" s="14">
        <v>1017</v>
      </c>
      <c r="K29" s="13">
        <v>1019</v>
      </c>
      <c r="L29" s="14">
        <v>936</v>
      </c>
      <c r="M29" s="13">
        <v>939</v>
      </c>
      <c r="N29" s="14">
        <v>957</v>
      </c>
      <c r="O29" s="13">
        <v>963</v>
      </c>
      <c r="P29" s="14">
        <v>971</v>
      </c>
      <c r="Q29" s="13">
        <v>978</v>
      </c>
      <c r="R29" s="14">
        <v>1018</v>
      </c>
      <c r="S29" s="13">
        <v>1015</v>
      </c>
      <c r="T29" s="14">
        <v>986</v>
      </c>
      <c r="U29" s="13">
        <v>983</v>
      </c>
      <c r="V29" s="14">
        <v>955</v>
      </c>
      <c r="W29" s="13">
        <v>955</v>
      </c>
      <c r="X29" s="14">
        <v>959</v>
      </c>
      <c r="Y29" s="13">
        <v>969</v>
      </c>
      <c r="Z29" s="14">
        <v>992</v>
      </c>
      <c r="AA29" s="13">
        <v>1004</v>
      </c>
      <c r="AB29" s="14">
        <v>986</v>
      </c>
      <c r="AC29" s="13">
        <v>988</v>
      </c>
      <c r="AD29" s="14">
        <v>970</v>
      </c>
      <c r="AE29" s="13">
        <v>969</v>
      </c>
      <c r="AF29" s="14">
        <v>854</v>
      </c>
      <c r="AG29" s="13">
        <v>864</v>
      </c>
      <c r="AH29" s="14">
        <v>788</v>
      </c>
      <c r="AI29" s="15">
        <v>791</v>
      </c>
      <c r="AJ29" s="14">
        <v>915</v>
      </c>
      <c r="AK29" s="15">
        <v>950</v>
      </c>
    </row>
    <row r="30" spans="1:37" ht="15" customHeight="1">
      <c r="A30" s="9" t="s">
        <v>30</v>
      </c>
      <c r="B30" s="16">
        <v>1048</v>
      </c>
      <c r="C30" s="17">
        <v>1050</v>
      </c>
      <c r="D30" s="18">
        <v>1112</v>
      </c>
      <c r="E30" s="17">
        <v>1117</v>
      </c>
      <c r="F30" s="18">
        <v>1114</v>
      </c>
      <c r="G30" s="17">
        <v>1113</v>
      </c>
      <c r="H30" s="18">
        <v>981</v>
      </c>
      <c r="I30" s="17">
        <v>981</v>
      </c>
      <c r="J30" s="18">
        <v>1099</v>
      </c>
      <c r="K30" s="17">
        <v>1099</v>
      </c>
      <c r="L30" s="18">
        <v>1084</v>
      </c>
      <c r="M30" s="17">
        <v>1085</v>
      </c>
      <c r="N30" s="18">
        <v>1023</v>
      </c>
      <c r="O30" s="17">
        <v>1020</v>
      </c>
      <c r="P30" s="18">
        <v>1068</v>
      </c>
      <c r="Q30" s="17">
        <v>1074</v>
      </c>
      <c r="R30" s="18">
        <v>1016</v>
      </c>
      <c r="S30" s="17">
        <v>1023</v>
      </c>
      <c r="T30" s="18">
        <v>999</v>
      </c>
      <c r="U30" s="17">
        <v>998</v>
      </c>
      <c r="V30" s="18">
        <v>1060</v>
      </c>
      <c r="W30" s="17">
        <v>1060</v>
      </c>
      <c r="X30" s="18">
        <v>1013</v>
      </c>
      <c r="Y30" s="17">
        <v>1009</v>
      </c>
      <c r="Z30" s="18">
        <v>1024</v>
      </c>
      <c r="AA30" s="17">
        <v>1041</v>
      </c>
      <c r="AB30" s="18">
        <v>1016</v>
      </c>
      <c r="AC30" s="17">
        <v>1017</v>
      </c>
      <c r="AD30" s="18">
        <v>936</v>
      </c>
      <c r="AE30" s="17">
        <v>948</v>
      </c>
      <c r="AF30" s="18">
        <v>876</v>
      </c>
      <c r="AG30" s="17">
        <v>874</v>
      </c>
      <c r="AH30" s="18">
        <v>806</v>
      </c>
      <c r="AI30" s="19">
        <v>807</v>
      </c>
      <c r="AJ30" s="18">
        <v>965</v>
      </c>
      <c r="AK30" s="19">
        <v>985</v>
      </c>
    </row>
    <row r="31" spans="1:37" ht="15" customHeight="1">
      <c r="A31" s="9" t="s">
        <v>31</v>
      </c>
      <c r="B31" s="16">
        <v>1139</v>
      </c>
      <c r="C31" s="17">
        <v>1134</v>
      </c>
      <c r="D31" s="18">
        <v>1071</v>
      </c>
      <c r="E31" s="17">
        <v>1078</v>
      </c>
      <c r="F31" s="18">
        <v>1114</v>
      </c>
      <c r="G31" s="17">
        <v>1123</v>
      </c>
      <c r="H31" s="18">
        <v>1035</v>
      </c>
      <c r="I31" s="17">
        <v>1035</v>
      </c>
      <c r="J31" s="18">
        <v>1097</v>
      </c>
      <c r="K31" s="17">
        <v>1100</v>
      </c>
      <c r="L31" s="18">
        <v>1106</v>
      </c>
      <c r="M31" s="17">
        <v>1105</v>
      </c>
      <c r="N31" s="18">
        <v>1080</v>
      </c>
      <c r="O31" s="17">
        <v>1073</v>
      </c>
      <c r="P31" s="18">
        <v>1015</v>
      </c>
      <c r="Q31" s="17">
        <v>1027</v>
      </c>
      <c r="R31" s="18">
        <v>979</v>
      </c>
      <c r="S31" s="17">
        <v>999</v>
      </c>
      <c r="T31" s="18">
        <v>1055</v>
      </c>
      <c r="U31" s="17">
        <v>1049</v>
      </c>
      <c r="V31" s="18">
        <v>969</v>
      </c>
      <c r="W31" s="17">
        <v>971</v>
      </c>
      <c r="X31" s="18">
        <v>1054</v>
      </c>
      <c r="Y31" s="17">
        <v>1056</v>
      </c>
      <c r="Z31" s="18">
        <v>1015</v>
      </c>
      <c r="AA31" s="17">
        <v>1002</v>
      </c>
      <c r="AB31" s="18">
        <v>1001</v>
      </c>
      <c r="AC31" s="17">
        <v>1007</v>
      </c>
      <c r="AD31" s="18">
        <v>892</v>
      </c>
      <c r="AE31" s="17">
        <v>891</v>
      </c>
      <c r="AF31" s="18">
        <v>903</v>
      </c>
      <c r="AG31" s="17">
        <v>889</v>
      </c>
      <c r="AH31" s="18">
        <v>770</v>
      </c>
      <c r="AI31" s="19">
        <v>773</v>
      </c>
      <c r="AJ31" s="18">
        <v>946</v>
      </c>
      <c r="AK31" s="19">
        <v>972</v>
      </c>
    </row>
    <row r="32" spans="1:37" s="52" customFormat="1" ht="15" customHeight="1">
      <c r="A32" s="67"/>
      <c r="B32" s="68"/>
      <c r="C32" s="51">
        <f>AVERAGE(B29:C31)</f>
        <v>1048.1666666666667</v>
      </c>
      <c r="D32" s="50"/>
      <c r="E32" s="51">
        <f>AVERAGE(D29:E31)</f>
        <v>1074.3333333333333</v>
      </c>
      <c r="F32" s="50"/>
      <c r="G32" s="51">
        <f>AVERAGE(F29:G31)</f>
        <v>1090.3333333333333</v>
      </c>
      <c r="H32" s="50"/>
      <c r="I32" s="51">
        <f>AVERAGE(H29:I31)</f>
        <v>1002.1666666666666</v>
      </c>
      <c r="J32" s="50"/>
      <c r="K32" s="51">
        <f>AVERAGE(J29:K31)</f>
        <v>1071.8333333333333</v>
      </c>
      <c r="L32" s="50"/>
      <c r="M32" s="51">
        <f>AVERAGE(L29:M31)</f>
        <v>1042.5</v>
      </c>
      <c r="N32" s="50"/>
      <c r="O32" s="51">
        <f>AVERAGE(N29:O31)</f>
        <v>1019.3333333333334</v>
      </c>
      <c r="P32" s="50"/>
      <c r="Q32" s="51">
        <f>AVERAGE(P29:Q31)</f>
        <v>1022.1666666666666</v>
      </c>
      <c r="R32" s="50"/>
      <c r="S32" s="51">
        <f>AVERAGE(R29:S31)</f>
        <v>1008.3333333333334</v>
      </c>
      <c r="T32" s="50"/>
      <c r="U32" s="51">
        <f>AVERAGE(T29:U31)</f>
        <v>1011.6666666666666</v>
      </c>
      <c r="V32" s="50"/>
      <c r="W32" s="51">
        <f>AVERAGE(V29:W31)</f>
        <v>995</v>
      </c>
      <c r="X32" s="50"/>
      <c r="Y32" s="51">
        <f>AVERAGE(X29:Y31)</f>
        <v>1010</v>
      </c>
      <c r="Z32" s="50"/>
      <c r="AA32" s="51">
        <f>AVERAGE(Z29:AA31)</f>
        <v>1013</v>
      </c>
      <c r="AB32" s="50"/>
      <c r="AC32" s="51">
        <f>AVERAGE(AB29:AC31)</f>
        <v>1002.5</v>
      </c>
      <c r="AD32" s="50"/>
      <c r="AE32" s="51">
        <f>AVERAGE(AD29:AE31)</f>
        <v>934.3333333333334</v>
      </c>
      <c r="AF32" s="50"/>
      <c r="AG32" s="51">
        <f>AVERAGE(AF29:AG31)</f>
        <v>876.6666666666666</v>
      </c>
      <c r="AH32" s="50"/>
      <c r="AI32" s="51">
        <f>AVERAGE(AH29:AI31)</f>
        <v>789.1666666666666</v>
      </c>
      <c r="AJ32" s="50"/>
      <c r="AK32" s="51">
        <f>AVERAGE(AJ29:AK31)</f>
        <v>955.5</v>
      </c>
    </row>
    <row r="33" spans="1:37" s="7" customFormat="1" ht="12.75">
      <c r="A33" s="79"/>
      <c r="C33" s="6"/>
      <c r="E33" s="6"/>
      <c r="G33" s="6"/>
      <c r="I33" s="6"/>
      <c r="K33" s="6"/>
      <c r="M33" s="6"/>
      <c r="O33" s="6"/>
      <c r="Q33" s="6"/>
      <c r="R33" s="7" t="s">
        <v>91</v>
      </c>
      <c r="S33" s="6"/>
      <c r="U33" s="6"/>
      <c r="W33" s="6"/>
      <c r="Y33" s="6"/>
      <c r="AA33" s="6"/>
      <c r="AC33" s="6"/>
      <c r="AE33" s="6"/>
      <c r="AG33" s="6"/>
      <c r="AI33" s="8"/>
      <c r="AK33" s="8"/>
    </row>
    <row r="34" spans="10:28" ht="12.75">
      <c r="J34" t="s">
        <v>71</v>
      </c>
      <c r="AB34" t="s">
        <v>71</v>
      </c>
    </row>
    <row r="35" spans="10:29" ht="12.75">
      <c r="J35" s="40">
        <v>39521</v>
      </c>
      <c r="K35" s="1">
        <v>42</v>
      </c>
      <c r="AB35" s="40">
        <v>39522</v>
      </c>
      <c r="AC35" s="1">
        <v>42</v>
      </c>
    </row>
    <row r="36" spans="10:29" ht="12.75">
      <c r="J36">
        <v>1014</v>
      </c>
      <c r="K36" s="1">
        <v>1017</v>
      </c>
      <c r="AB36">
        <v>986</v>
      </c>
      <c r="AC36" s="1">
        <v>985</v>
      </c>
    </row>
    <row r="37" spans="10:29" ht="12.75">
      <c r="J37">
        <v>1089</v>
      </c>
      <c r="K37" s="1">
        <v>1089</v>
      </c>
      <c r="AB37">
        <v>998</v>
      </c>
      <c r="AC37" s="1">
        <v>997</v>
      </c>
    </row>
    <row r="38" spans="10:29" ht="12.75">
      <c r="J38" t="s">
        <v>90</v>
      </c>
      <c r="K38" s="1" t="s">
        <v>90</v>
      </c>
      <c r="AB38" t="s">
        <v>90</v>
      </c>
      <c r="AC38" s="1" t="s">
        <v>90</v>
      </c>
    </row>
  </sheetData>
  <printOptions/>
  <pageMargins left="0.75" right="0.75" top="1" bottom="0.5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34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29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  <col min="39" max="39" width="9.140625" style="3" customWidth="1"/>
    <col min="41" max="41" width="9.140625" style="3" customWidth="1"/>
    <col min="43" max="43" width="9.140625" style="3" customWidth="1"/>
  </cols>
  <sheetData>
    <row r="1" spans="1:43" ht="12.75">
      <c r="A1" s="32" t="s">
        <v>65</v>
      </c>
      <c r="B1" s="37">
        <v>39541</v>
      </c>
      <c r="C1" s="6">
        <v>48</v>
      </c>
      <c r="D1" s="7"/>
      <c r="E1" s="6">
        <v>48</v>
      </c>
      <c r="F1" s="37">
        <v>39542</v>
      </c>
      <c r="G1" s="6">
        <v>48</v>
      </c>
      <c r="H1" s="7"/>
      <c r="I1" s="6">
        <v>50</v>
      </c>
      <c r="J1" s="7"/>
      <c r="K1" s="6">
        <v>50</v>
      </c>
      <c r="L1" s="7"/>
      <c r="M1" s="6">
        <v>49</v>
      </c>
      <c r="N1" s="7"/>
      <c r="O1" s="6">
        <v>49</v>
      </c>
      <c r="P1" s="37">
        <v>39543</v>
      </c>
      <c r="Q1" s="6">
        <v>54</v>
      </c>
      <c r="R1" s="7"/>
      <c r="S1" s="6">
        <v>58</v>
      </c>
      <c r="T1" s="7"/>
      <c r="U1" s="6">
        <v>61</v>
      </c>
      <c r="V1" s="7"/>
      <c r="W1" s="6">
        <v>61</v>
      </c>
      <c r="X1" s="7"/>
      <c r="Y1" s="6">
        <v>60</v>
      </c>
      <c r="Z1" s="7"/>
      <c r="AA1" s="6">
        <v>64</v>
      </c>
      <c r="AB1" s="40">
        <v>39544</v>
      </c>
      <c r="AC1" s="6">
        <v>64</v>
      </c>
      <c r="AD1" s="7"/>
      <c r="AE1" s="6">
        <v>68</v>
      </c>
      <c r="AF1" s="7"/>
      <c r="AG1" s="6">
        <v>70</v>
      </c>
      <c r="AH1" s="7"/>
      <c r="AI1" s="8">
        <v>69</v>
      </c>
      <c r="AJ1" s="37">
        <v>39558</v>
      </c>
      <c r="AK1" s="8">
        <v>64</v>
      </c>
      <c r="AL1" s="37">
        <v>39558</v>
      </c>
      <c r="AM1" s="8">
        <v>64</v>
      </c>
      <c r="AN1" s="37">
        <v>39558</v>
      </c>
      <c r="AO1" s="8">
        <v>66</v>
      </c>
      <c r="AP1" s="37">
        <v>39558</v>
      </c>
      <c r="AQ1" s="8">
        <v>66</v>
      </c>
    </row>
    <row r="2" spans="1:43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125</v>
      </c>
      <c r="AK2" s="25"/>
      <c r="AL2" s="23" t="s">
        <v>126</v>
      </c>
      <c r="AM2" s="25"/>
      <c r="AN2" s="23" t="s">
        <v>131</v>
      </c>
      <c r="AO2" s="25"/>
      <c r="AP2" s="23" t="s">
        <v>132</v>
      </c>
      <c r="AQ2" s="25"/>
    </row>
    <row r="3" spans="2:43" ht="15" customHeight="1">
      <c r="B3" s="7">
        <v>20070101</v>
      </c>
      <c r="C3" s="6"/>
      <c r="D3" s="7" t="s">
        <v>17</v>
      </c>
      <c r="E3" s="6"/>
      <c r="F3" s="7" t="s">
        <v>17</v>
      </c>
      <c r="G3" s="6"/>
      <c r="H3" s="7" t="s">
        <v>17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8"/>
      <c r="AJ3" s="7" t="s">
        <v>17</v>
      </c>
      <c r="AK3" s="8"/>
      <c r="AL3" s="7" t="s">
        <v>17</v>
      </c>
      <c r="AM3" s="8"/>
      <c r="AN3" s="7" t="s">
        <v>17</v>
      </c>
      <c r="AO3" s="8"/>
      <c r="AP3" s="7" t="s">
        <v>17</v>
      </c>
      <c r="AQ3" s="8"/>
    </row>
    <row r="4" spans="1:43" ht="15" customHeight="1">
      <c r="A4" s="30" t="s">
        <v>18</v>
      </c>
      <c r="B4" s="7">
        <v>1231</v>
      </c>
      <c r="C4" s="1">
        <v>1227</v>
      </c>
      <c r="D4" s="14">
        <v>1167</v>
      </c>
      <c r="E4" s="13">
        <v>1161</v>
      </c>
      <c r="F4" s="14">
        <v>1194</v>
      </c>
      <c r="G4" s="13">
        <v>1205</v>
      </c>
      <c r="H4" s="14">
        <v>1193</v>
      </c>
      <c r="I4" s="13">
        <v>1205</v>
      </c>
      <c r="J4" s="14">
        <v>1133</v>
      </c>
      <c r="K4" s="13">
        <v>1133</v>
      </c>
      <c r="L4" s="14">
        <v>1135</v>
      </c>
      <c r="M4" s="13">
        <v>1139</v>
      </c>
      <c r="N4" s="14">
        <v>1184</v>
      </c>
      <c r="O4" s="13">
        <v>1185</v>
      </c>
      <c r="P4" s="14">
        <v>1205</v>
      </c>
      <c r="Q4" s="13">
        <v>1203</v>
      </c>
      <c r="R4" s="14">
        <v>1131</v>
      </c>
      <c r="S4" s="13">
        <v>1135</v>
      </c>
      <c r="T4" s="14">
        <v>1143</v>
      </c>
      <c r="U4" s="13">
        <v>1125</v>
      </c>
      <c r="V4" s="14">
        <v>1112</v>
      </c>
      <c r="W4" s="13">
        <v>1130</v>
      </c>
      <c r="X4" s="14">
        <v>1038</v>
      </c>
      <c r="Y4" s="13">
        <v>1037</v>
      </c>
      <c r="Z4" s="14">
        <v>1030</v>
      </c>
      <c r="AA4" s="13">
        <v>1038</v>
      </c>
      <c r="AB4" s="14">
        <v>1024</v>
      </c>
      <c r="AC4" s="13">
        <v>1059</v>
      </c>
      <c r="AD4" s="14">
        <v>980</v>
      </c>
      <c r="AE4" s="13">
        <v>952</v>
      </c>
      <c r="AF4" s="14">
        <v>847</v>
      </c>
      <c r="AG4" s="13">
        <v>842</v>
      </c>
      <c r="AH4" s="14">
        <v>674</v>
      </c>
      <c r="AI4" s="15">
        <v>673</v>
      </c>
      <c r="AJ4" s="14">
        <v>1073</v>
      </c>
      <c r="AK4" s="15">
        <v>1082</v>
      </c>
      <c r="AL4" s="14">
        <v>934</v>
      </c>
      <c r="AM4" s="15">
        <v>942</v>
      </c>
      <c r="AN4" s="14">
        <v>1043</v>
      </c>
      <c r="AO4" s="15">
        <v>1045</v>
      </c>
      <c r="AP4" s="14">
        <v>990</v>
      </c>
      <c r="AQ4" s="15">
        <v>998</v>
      </c>
    </row>
    <row r="5" spans="1:43" ht="15" customHeight="1">
      <c r="A5" s="29" t="s">
        <v>44</v>
      </c>
      <c r="B5" s="13">
        <v>1265</v>
      </c>
      <c r="C5" s="13">
        <v>1253</v>
      </c>
      <c r="D5" s="18">
        <v>1254</v>
      </c>
      <c r="E5" s="17">
        <v>1236</v>
      </c>
      <c r="F5" s="18">
        <v>1284</v>
      </c>
      <c r="G5" s="17">
        <v>1292</v>
      </c>
      <c r="H5" s="18">
        <v>1213</v>
      </c>
      <c r="I5" s="17">
        <v>1222</v>
      </c>
      <c r="J5" s="18">
        <v>1214</v>
      </c>
      <c r="K5" s="17">
        <v>1222</v>
      </c>
      <c r="L5" s="18">
        <v>1168</v>
      </c>
      <c r="M5" s="17">
        <v>1168</v>
      </c>
      <c r="N5" s="18">
        <v>1188</v>
      </c>
      <c r="O5" s="17">
        <v>1192</v>
      </c>
      <c r="P5" s="18">
        <v>1217</v>
      </c>
      <c r="Q5" s="17">
        <v>1223</v>
      </c>
      <c r="R5" s="18">
        <v>1157</v>
      </c>
      <c r="S5" s="17">
        <v>1158</v>
      </c>
      <c r="T5" s="18">
        <v>1188</v>
      </c>
      <c r="U5" s="17">
        <v>1166</v>
      </c>
      <c r="V5" s="18">
        <v>1080</v>
      </c>
      <c r="W5" s="17">
        <v>1106</v>
      </c>
      <c r="X5" s="18">
        <v>1126</v>
      </c>
      <c r="Y5" s="17">
        <v>1118</v>
      </c>
      <c r="Z5" s="18">
        <v>1004</v>
      </c>
      <c r="AA5" s="17">
        <v>1006</v>
      </c>
      <c r="AB5" s="18">
        <v>1000</v>
      </c>
      <c r="AC5" s="17">
        <v>1034</v>
      </c>
      <c r="AD5" s="18">
        <v>1049</v>
      </c>
      <c r="AE5" s="17">
        <v>1055</v>
      </c>
      <c r="AF5" s="18">
        <v>852</v>
      </c>
      <c r="AG5" s="17">
        <v>855</v>
      </c>
      <c r="AH5" s="18">
        <v>702</v>
      </c>
      <c r="AI5" s="19">
        <v>685</v>
      </c>
      <c r="AJ5" s="18">
        <v>976</v>
      </c>
      <c r="AK5" s="19">
        <v>980</v>
      </c>
      <c r="AL5" s="18">
        <v>955</v>
      </c>
      <c r="AM5" s="19">
        <v>953</v>
      </c>
      <c r="AN5" s="18">
        <v>909</v>
      </c>
      <c r="AO5" s="19">
        <v>912</v>
      </c>
      <c r="AP5" s="18">
        <v>1018</v>
      </c>
      <c r="AQ5" s="19">
        <v>1008</v>
      </c>
    </row>
    <row r="6" spans="1:43" ht="15" customHeight="1">
      <c r="A6" s="29" t="s">
        <v>20</v>
      </c>
      <c r="B6" s="17">
        <v>1242</v>
      </c>
      <c r="C6" s="17">
        <v>1241</v>
      </c>
      <c r="D6" s="18">
        <v>1230</v>
      </c>
      <c r="E6" s="17">
        <v>1219</v>
      </c>
      <c r="F6" s="18">
        <v>1402</v>
      </c>
      <c r="G6" s="17">
        <v>1408</v>
      </c>
      <c r="H6" s="18">
        <v>1237</v>
      </c>
      <c r="I6" s="17">
        <v>1251</v>
      </c>
      <c r="J6" s="18">
        <v>1205</v>
      </c>
      <c r="K6" s="17">
        <v>1214</v>
      </c>
      <c r="L6" s="18">
        <v>1149</v>
      </c>
      <c r="M6" s="17">
        <v>1147</v>
      </c>
      <c r="N6" s="18">
        <v>1168</v>
      </c>
      <c r="O6" s="17">
        <v>1168</v>
      </c>
      <c r="P6" s="18">
        <v>1176</v>
      </c>
      <c r="Q6" s="17">
        <v>1173</v>
      </c>
      <c r="R6" s="18">
        <v>1195</v>
      </c>
      <c r="S6" s="17">
        <v>1199</v>
      </c>
      <c r="T6" s="18">
        <v>1175</v>
      </c>
      <c r="U6" s="17">
        <v>1176</v>
      </c>
      <c r="V6" s="18">
        <v>1087</v>
      </c>
      <c r="W6" s="17">
        <v>1112</v>
      </c>
      <c r="X6" s="18">
        <v>1121</v>
      </c>
      <c r="Y6" s="17">
        <v>1130</v>
      </c>
      <c r="Z6" s="18">
        <v>1021</v>
      </c>
      <c r="AA6" s="17">
        <v>1028</v>
      </c>
      <c r="AB6" s="18">
        <v>957</v>
      </c>
      <c r="AC6" s="17">
        <v>980</v>
      </c>
      <c r="AD6" s="18">
        <v>1013</v>
      </c>
      <c r="AE6" s="17">
        <v>1030</v>
      </c>
      <c r="AF6" s="18">
        <v>861</v>
      </c>
      <c r="AG6" s="17">
        <v>849</v>
      </c>
      <c r="AH6" s="18">
        <v>659</v>
      </c>
      <c r="AI6" s="19">
        <v>656</v>
      </c>
      <c r="AJ6" s="18">
        <v>949</v>
      </c>
      <c r="AK6" s="19">
        <v>955</v>
      </c>
      <c r="AL6" s="18">
        <v>929</v>
      </c>
      <c r="AM6" s="19">
        <v>929</v>
      </c>
      <c r="AN6" s="18">
        <v>1098</v>
      </c>
      <c r="AO6" s="19">
        <v>1100</v>
      </c>
      <c r="AP6" s="18">
        <v>1040</v>
      </c>
      <c r="AQ6" s="19">
        <v>1037</v>
      </c>
    </row>
    <row r="7" spans="1:43" s="52" customFormat="1" ht="15" customHeight="1">
      <c r="A7" s="48"/>
      <c r="B7" s="53"/>
      <c r="C7" s="51">
        <f>AVERAGE(B4:C6)</f>
        <v>1243.1666666666667</v>
      </c>
      <c r="D7" s="50"/>
      <c r="E7" s="51">
        <f>AVERAGE(D4:E6)</f>
        <v>1211.1666666666667</v>
      </c>
      <c r="F7" s="50"/>
      <c r="G7" s="51">
        <f>AVERAGE(F4:G6)</f>
        <v>1297.5</v>
      </c>
      <c r="H7" s="50"/>
      <c r="I7" s="51">
        <f>AVERAGE(H4:I6)</f>
        <v>1220.1666666666667</v>
      </c>
      <c r="J7" s="50"/>
      <c r="K7" s="51">
        <f>AVERAGE(J4:K6)</f>
        <v>1186.8333333333333</v>
      </c>
      <c r="L7" s="50"/>
      <c r="M7" s="51">
        <f>AVERAGE(L4:M6)</f>
        <v>1151</v>
      </c>
      <c r="N7" s="50"/>
      <c r="O7" s="51">
        <f>AVERAGE(N4:O6)</f>
        <v>1180.8333333333333</v>
      </c>
      <c r="P7" s="50"/>
      <c r="Q7" s="51">
        <f>AVERAGE(P4:Q6)</f>
        <v>1199.5</v>
      </c>
      <c r="R7" s="50"/>
      <c r="S7" s="51">
        <f>AVERAGE(R4:S6)</f>
        <v>1162.5</v>
      </c>
      <c r="T7" s="50"/>
      <c r="U7" s="51">
        <f>AVERAGE(T4:U6)</f>
        <v>1162.1666666666667</v>
      </c>
      <c r="V7" s="50"/>
      <c r="W7" s="51">
        <f>AVERAGE(V4:W6)</f>
        <v>1104.5</v>
      </c>
      <c r="X7" s="50"/>
      <c r="Y7" s="51">
        <f>AVERAGE(X4:Y6)</f>
        <v>1095</v>
      </c>
      <c r="Z7" s="50"/>
      <c r="AA7" s="51">
        <f>AVERAGE(Z4:AA6)</f>
        <v>1021.1666666666666</v>
      </c>
      <c r="AB7" s="50"/>
      <c r="AC7" s="51">
        <f>AVERAGE(AB4:AC6)</f>
        <v>1009</v>
      </c>
      <c r="AD7" s="50"/>
      <c r="AE7" s="51">
        <f>AVERAGE(AD4:AE6)</f>
        <v>1013.1666666666666</v>
      </c>
      <c r="AF7" s="50"/>
      <c r="AG7" s="51">
        <f>AVERAGE(AF4:AG6)</f>
        <v>851</v>
      </c>
      <c r="AH7" s="50"/>
      <c r="AI7" s="51">
        <f>AVERAGE(AH4:AI6)</f>
        <v>674.8333333333334</v>
      </c>
      <c r="AJ7" s="50"/>
      <c r="AK7" s="51">
        <f>AVERAGE(AJ4:AK6)</f>
        <v>1002.5</v>
      </c>
      <c r="AL7" s="50"/>
      <c r="AM7" s="51">
        <f>AVERAGE(AL4:AM6)</f>
        <v>940.3333333333334</v>
      </c>
      <c r="AN7" s="50"/>
      <c r="AO7" s="51">
        <f>AVERAGE(AN4:AO6)</f>
        <v>1017.8333333333334</v>
      </c>
      <c r="AP7" s="50"/>
      <c r="AQ7" s="51">
        <f>AVERAGE(AP4:AQ6)</f>
        <v>1015.1666666666666</v>
      </c>
    </row>
    <row r="8" spans="2:43" ht="15" customHeight="1">
      <c r="B8" s="7">
        <v>20070201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8"/>
      <c r="AJ8" s="7" t="s">
        <v>17</v>
      </c>
      <c r="AK8" s="8"/>
      <c r="AL8" s="7" t="s">
        <v>17</v>
      </c>
      <c r="AM8" s="8"/>
      <c r="AN8" s="7" t="s">
        <v>17</v>
      </c>
      <c r="AO8" s="8"/>
      <c r="AP8" s="7" t="s">
        <v>17</v>
      </c>
      <c r="AQ8" s="8"/>
    </row>
    <row r="9" spans="1:43" ht="15" customHeight="1">
      <c r="A9" s="30" t="s">
        <v>18</v>
      </c>
      <c r="B9" s="13">
        <v>1172</v>
      </c>
      <c r="C9" s="13">
        <v>1158</v>
      </c>
      <c r="D9" s="14">
        <v>1218</v>
      </c>
      <c r="E9" s="13">
        <v>1212</v>
      </c>
      <c r="F9" s="14">
        <v>1279</v>
      </c>
      <c r="G9" s="13">
        <v>1287</v>
      </c>
      <c r="H9" s="14">
        <v>1205</v>
      </c>
      <c r="I9" s="13">
        <v>1216</v>
      </c>
      <c r="J9" s="14">
        <v>1148</v>
      </c>
      <c r="K9" s="13">
        <v>1159</v>
      </c>
      <c r="L9" s="14">
        <v>1176</v>
      </c>
      <c r="M9" s="13">
        <v>1177</v>
      </c>
      <c r="N9" s="14">
        <v>1112</v>
      </c>
      <c r="O9" s="13">
        <v>1107</v>
      </c>
      <c r="P9" s="14">
        <v>1146</v>
      </c>
      <c r="Q9" s="13">
        <v>1149</v>
      </c>
      <c r="R9" s="14">
        <v>1119</v>
      </c>
      <c r="S9" s="13">
        <v>1108</v>
      </c>
      <c r="T9" s="14">
        <v>1098</v>
      </c>
      <c r="U9" s="13">
        <v>1108</v>
      </c>
      <c r="V9" s="14">
        <v>1055</v>
      </c>
      <c r="W9" s="13">
        <v>1069</v>
      </c>
      <c r="X9" s="14">
        <v>1042</v>
      </c>
      <c r="Y9" s="13">
        <v>1060</v>
      </c>
      <c r="Z9" s="14">
        <v>978</v>
      </c>
      <c r="AA9" s="13">
        <v>985</v>
      </c>
      <c r="AB9" s="14">
        <v>1040</v>
      </c>
      <c r="AC9" s="13">
        <v>1072</v>
      </c>
      <c r="AD9" s="14">
        <v>943</v>
      </c>
      <c r="AE9" s="13">
        <v>961</v>
      </c>
      <c r="AF9" s="14">
        <v>871</v>
      </c>
      <c r="AG9" s="13">
        <v>877</v>
      </c>
      <c r="AH9" s="14">
        <v>719</v>
      </c>
      <c r="AI9" s="15">
        <v>710</v>
      </c>
      <c r="AJ9" s="14">
        <v>959</v>
      </c>
      <c r="AK9" s="15">
        <v>963</v>
      </c>
      <c r="AL9" s="14">
        <v>928</v>
      </c>
      <c r="AM9" s="15">
        <v>888</v>
      </c>
      <c r="AN9" s="14">
        <v>1016</v>
      </c>
      <c r="AO9" s="15">
        <v>1022</v>
      </c>
      <c r="AP9" s="14">
        <v>978</v>
      </c>
      <c r="AQ9" s="15">
        <v>973</v>
      </c>
    </row>
    <row r="10" spans="1:43" ht="15" customHeight="1">
      <c r="A10" s="29" t="s">
        <v>45</v>
      </c>
      <c r="B10" s="17">
        <v>1184</v>
      </c>
      <c r="C10" s="17">
        <v>1168</v>
      </c>
      <c r="D10" s="18">
        <v>1236</v>
      </c>
      <c r="E10" s="17">
        <v>1218</v>
      </c>
      <c r="F10" s="18">
        <v>1240</v>
      </c>
      <c r="G10" s="17">
        <v>1250</v>
      </c>
      <c r="H10" s="18">
        <v>1221</v>
      </c>
      <c r="I10" s="17">
        <v>1230</v>
      </c>
      <c r="J10" s="18">
        <v>1180</v>
      </c>
      <c r="K10" s="17">
        <v>1189</v>
      </c>
      <c r="L10" s="18">
        <v>1185</v>
      </c>
      <c r="M10" s="17">
        <v>1187</v>
      </c>
      <c r="N10" s="18">
        <v>1119</v>
      </c>
      <c r="O10" s="17">
        <v>1118</v>
      </c>
      <c r="P10" s="18">
        <v>1155</v>
      </c>
      <c r="Q10" s="17">
        <v>1150</v>
      </c>
      <c r="R10" s="18">
        <v>1157</v>
      </c>
      <c r="S10" s="17">
        <v>1154</v>
      </c>
      <c r="T10" s="18">
        <v>1133</v>
      </c>
      <c r="U10" s="17">
        <v>1169</v>
      </c>
      <c r="V10" s="18">
        <v>1082</v>
      </c>
      <c r="W10" s="17">
        <v>1098</v>
      </c>
      <c r="X10" s="18">
        <v>1076</v>
      </c>
      <c r="Y10" s="17">
        <v>1077</v>
      </c>
      <c r="Z10" s="18">
        <v>1018</v>
      </c>
      <c r="AA10" s="17">
        <v>1020</v>
      </c>
      <c r="AB10" s="18">
        <v>1041</v>
      </c>
      <c r="AC10" s="17">
        <v>1062</v>
      </c>
      <c r="AD10" s="18">
        <v>1030</v>
      </c>
      <c r="AE10" s="17">
        <v>1044</v>
      </c>
      <c r="AF10" s="18">
        <v>874</v>
      </c>
      <c r="AG10" s="17">
        <v>859</v>
      </c>
      <c r="AH10" s="18">
        <v>746</v>
      </c>
      <c r="AI10" s="19">
        <v>730</v>
      </c>
      <c r="AJ10" s="18">
        <v>942</v>
      </c>
      <c r="AK10" s="19">
        <v>911</v>
      </c>
      <c r="AL10" s="18">
        <v>915</v>
      </c>
      <c r="AM10" s="19">
        <v>921</v>
      </c>
      <c r="AN10" s="18">
        <v>1043</v>
      </c>
      <c r="AO10" s="19">
        <v>1045</v>
      </c>
      <c r="AP10" s="18">
        <v>990</v>
      </c>
      <c r="AQ10" s="19">
        <v>995</v>
      </c>
    </row>
    <row r="11" spans="1:43" ht="15" customHeight="1">
      <c r="A11" s="29" t="s">
        <v>20</v>
      </c>
      <c r="B11" s="17">
        <v>1236</v>
      </c>
      <c r="C11" s="17">
        <v>1223</v>
      </c>
      <c r="D11" s="18">
        <v>1187</v>
      </c>
      <c r="E11" s="17">
        <v>1180</v>
      </c>
      <c r="F11" s="18">
        <v>1252</v>
      </c>
      <c r="G11" s="17">
        <v>1255</v>
      </c>
      <c r="H11" s="18">
        <v>1190</v>
      </c>
      <c r="I11" s="17">
        <v>1197</v>
      </c>
      <c r="J11" s="18">
        <v>1195</v>
      </c>
      <c r="K11" s="17">
        <v>1207</v>
      </c>
      <c r="L11" s="18">
        <v>1189</v>
      </c>
      <c r="M11" s="17">
        <v>1182</v>
      </c>
      <c r="N11" s="18">
        <v>1269</v>
      </c>
      <c r="O11" s="17">
        <v>1259</v>
      </c>
      <c r="P11" s="18">
        <v>1134</v>
      </c>
      <c r="Q11" s="17">
        <v>1132</v>
      </c>
      <c r="R11" s="18">
        <v>1131</v>
      </c>
      <c r="S11" s="17">
        <v>1139</v>
      </c>
      <c r="T11" s="18">
        <v>1149</v>
      </c>
      <c r="U11" s="17">
        <v>1114</v>
      </c>
      <c r="V11" s="18">
        <v>1117</v>
      </c>
      <c r="W11" s="17">
        <v>1128</v>
      </c>
      <c r="X11" s="18">
        <v>1077</v>
      </c>
      <c r="Y11" s="17">
        <v>1080</v>
      </c>
      <c r="Z11" s="18">
        <v>1039</v>
      </c>
      <c r="AA11" s="17">
        <v>1042</v>
      </c>
      <c r="AB11" s="18">
        <v>1014</v>
      </c>
      <c r="AC11" s="17">
        <v>1038</v>
      </c>
      <c r="AD11" s="18">
        <v>992</v>
      </c>
      <c r="AE11" s="17">
        <v>1004</v>
      </c>
      <c r="AF11" s="18">
        <v>829</v>
      </c>
      <c r="AG11" s="17">
        <v>816</v>
      </c>
      <c r="AH11" s="18">
        <v>723</v>
      </c>
      <c r="AI11" s="19">
        <v>708</v>
      </c>
      <c r="AJ11" s="18">
        <v>930</v>
      </c>
      <c r="AK11" s="19">
        <v>926</v>
      </c>
      <c r="AL11" s="18">
        <v>903</v>
      </c>
      <c r="AM11" s="19">
        <v>911</v>
      </c>
      <c r="AN11" s="18">
        <v>1017</v>
      </c>
      <c r="AO11" s="19">
        <v>1017</v>
      </c>
      <c r="AP11" s="18">
        <v>980</v>
      </c>
      <c r="AQ11" s="19">
        <v>982</v>
      </c>
    </row>
    <row r="12" spans="1:43" s="52" customFormat="1" ht="15" customHeight="1">
      <c r="A12" s="48"/>
      <c r="B12" s="49"/>
      <c r="C12" s="51">
        <f>AVERAGE(B9:C11)</f>
        <v>1190.1666666666667</v>
      </c>
      <c r="D12" s="50"/>
      <c r="E12" s="51">
        <f>AVERAGE(D9:E11)</f>
        <v>1208.5</v>
      </c>
      <c r="F12" s="50"/>
      <c r="G12" s="51">
        <f>AVERAGE(F9:G11)</f>
        <v>1260.5</v>
      </c>
      <c r="H12" s="50"/>
      <c r="I12" s="51">
        <f>AVERAGE(H9:I11)</f>
        <v>1209.8333333333333</v>
      </c>
      <c r="J12" s="50"/>
      <c r="K12" s="51">
        <f>AVERAGE(J9:K11)</f>
        <v>1179.6666666666667</v>
      </c>
      <c r="L12" s="50"/>
      <c r="M12" s="51">
        <f>AVERAGE(L9:M11)</f>
        <v>1182.6666666666667</v>
      </c>
      <c r="N12" s="50"/>
      <c r="O12" s="51">
        <f>AVERAGE(N9:O11)</f>
        <v>1164</v>
      </c>
      <c r="P12" s="50"/>
      <c r="Q12" s="51">
        <f>AVERAGE(P9:Q11)</f>
        <v>1144.3333333333333</v>
      </c>
      <c r="R12" s="50"/>
      <c r="S12" s="51">
        <f>AVERAGE(R9:S11)</f>
        <v>1134.6666666666667</v>
      </c>
      <c r="T12" s="50"/>
      <c r="U12" s="51">
        <f>AVERAGE(T9:U11)</f>
        <v>1128.5</v>
      </c>
      <c r="V12" s="50"/>
      <c r="W12" s="51">
        <f>AVERAGE(V9:W11)</f>
        <v>1091.5</v>
      </c>
      <c r="X12" s="50"/>
      <c r="Y12" s="51">
        <f>AVERAGE(X9:Y11)</f>
        <v>1068.6666666666667</v>
      </c>
      <c r="Z12" s="50"/>
      <c r="AA12" s="51">
        <f>AVERAGE(Z9:AA11)</f>
        <v>1013.6666666666666</v>
      </c>
      <c r="AB12" s="50"/>
      <c r="AC12" s="51">
        <f>AVERAGE(AB9:AC11)</f>
        <v>1044.5</v>
      </c>
      <c r="AD12" s="50"/>
      <c r="AE12" s="51">
        <f>AVERAGE(AD9:AE11)</f>
        <v>995.6666666666666</v>
      </c>
      <c r="AF12" s="50"/>
      <c r="AG12" s="51">
        <f>AVERAGE(AF9:AG11)</f>
        <v>854.3333333333334</v>
      </c>
      <c r="AH12" s="50"/>
      <c r="AI12" s="51">
        <f>AVERAGE(AH9:AI11)</f>
        <v>722.6666666666666</v>
      </c>
      <c r="AJ12" s="50"/>
      <c r="AK12" s="51">
        <f>AVERAGE(AJ9:AK11)</f>
        <v>938.5</v>
      </c>
      <c r="AL12" s="50"/>
      <c r="AM12" s="51">
        <f>AVERAGE(AL9:AM11)</f>
        <v>911</v>
      </c>
      <c r="AN12" s="50"/>
      <c r="AO12" s="51">
        <f>AVERAGE(AN9:AO11)</f>
        <v>1026.6666666666667</v>
      </c>
      <c r="AP12" s="50"/>
      <c r="AQ12" s="51">
        <f>AVERAGE(AP9:AQ11)</f>
        <v>983</v>
      </c>
    </row>
    <row r="13" spans="1:43" ht="15" customHeight="1">
      <c r="A13" s="33"/>
      <c r="B13" s="7">
        <v>20070401</v>
      </c>
      <c r="C13" s="6"/>
      <c r="D13" s="7" t="s">
        <v>17</v>
      </c>
      <c r="E13" s="6"/>
      <c r="F13" s="7" t="s">
        <v>17</v>
      </c>
      <c r="G13" s="6"/>
      <c r="H13" s="7" t="s">
        <v>17</v>
      </c>
      <c r="I13" s="6"/>
      <c r="J13" s="7" t="s">
        <v>17</v>
      </c>
      <c r="K13" s="6"/>
      <c r="L13" s="7" t="s">
        <v>17</v>
      </c>
      <c r="M13" s="6"/>
      <c r="N13" s="7" t="s">
        <v>17</v>
      </c>
      <c r="O13" s="6"/>
      <c r="P13" s="7" t="s">
        <v>17</v>
      </c>
      <c r="Q13" s="6"/>
      <c r="R13" s="7" t="s">
        <v>17</v>
      </c>
      <c r="S13" s="6"/>
      <c r="T13" s="7" t="s">
        <v>17</v>
      </c>
      <c r="U13" s="6"/>
      <c r="V13" s="7" t="s">
        <v>17</v>
      </c>
      <c r="W13" s="6"/>
      <c r="X13" s="7" t="s">
        <v>17</v>
      </c>
      <c r="Y13" s="6"/>
      <c r="Z13" s="7" t="s">
        <v>17</v>
      </c>
      <c r="AA13" s="6"/>
      <c r="AB13" s="7" t="s">
        <v>17</v>
      </c>
      <c r="AC13" s="6"/>
      <c r="AD13" s="7" t="s">
        <v>17</v>
      </c>
      <c r="AE13" s="6"/>
      <c r="AF13" s="7" t="s">
        <v>17</v>
      </c>
      <c r="AG13" s="6"/>
      <c r="AH13" s="7" t="s">
        <v>17</v>
      </c>
      <c r="AI13" s="8"/>
      <c r="AJ13" s="7" t="s">
        <v>17</v>
      </c>
      <c r="AK13" s="8"/>
      <c r="AL13" s="7" t="s">
        <v>17</v>
      </c>
      <c r="AM13" s="8"/>
      <c r="AN13" s="7" t="s">
        <v>17</v>
      </c>
      <c r="AO13" s="8"/>
      <c r="AP13" s="7" t="s">
        <v>17</v>
      </c>
      <c r="AQ13" s="8"/>
    </row>
    <row r="14" spans="1:43" ht="15" customHeight="1">
      <c r="A14" s="30" t="s">
        <v>18</v>
      </c>
      <c r="B14" s="13">
        <v>1360</v>
      </c>
      <c r="C14" s="13">
        <v>1352</v>
      </c>
      <c r="D14" s="14">
        <v>1264</v>
      </c>
      <c r="E14" s="13">
        <v>1257</v>
      </c>
      <c r="F14" s="14">
        <v>1366</v>
      </c>
      <c r="G14" s="13">
        <v>1373</v>
      </c>
      <c r="H14" s="14">
        <v>1281</v>
      </c>
      <c r="I14" s="13">
        <v>1286</v>
      </c>
      <c r="J14" s="14">
        <v>1248</v>
      </c>
      <c r="K14" s="13">
        <v>1245</v>
      </c>
      <c r="L14" s="14">
        <v>1358</v>
      </c>
      <c r="M14" s="13">
        <v>1368</v>
      </c>
      <c r="N14" s="14">
        <v>1277</v>
      </c>
      <c r="O14" s="13">
        <v>1265</v>
      </c>
      <c r="P14" s="14">
        <v>1197</v>
      </c>
      <c r="Q14" s="13">
        <v>1195</v>
      </c>
      <c r="R14" s="14">
        <v>1184</v>
      </c>
      <c r="S14" s="13">
        <v>1190</v>
      </c>
      <c r="T14" s="14">
        <v>1215</v>
      </c>
      <c r="U14" s="13">
        <v>1220</v>
      </c>
      <c r="V14" s="14">
        <v>1186</v>
      </c>
      <c r="W14" s="13">
        <v>1199</v>
      </c>
      <c r="X14" s="14">
        <v>1131</v>
      </c>
      <c r="Y14" s="13">
        <v>1146</v>
      </c>
      <c r="Z14" s="14">
        <v>1081</v>
      </c>
      <c r="AA14" s="13">
        <v>1077</v>
      </c>
      <c r="AB14" s="14">
        <v>1169</v>
      </c>
      <c r="AC14" s="13">
        <v>1189</v>
      </c>
      <c r="AD14" s="14">
        <v>1003</v>
      </c>
      <c r="AE14" s="13">
        <v>1008</v>
      </c>
      <c r="AF14" s="14">
        <v>998</v>
      </c>
      <c r="AG14" s="13">
        <v>966</v>
      </c>
      <c r="AH14" s="14">
        <v>758</v>
      </c>
      <c r="AI14" s="15">
        <v>752</v>
      </c>
      <c r="AJ14" s="14">
        <v>894</v>
      </c>
      <c r="AK14" s="15">
        <v>902</v>
      </c>
      <c r="AL14" s="14">
        <v>942</v>
      </c>
      <c r="AM14" s="15">
        <v>964</v>
      </c>
      <c r="AN14" s="14">
        <v>973</v>
      </c>
      <c r="AO14" s="15">
        <v>931</v>
      </c>
      <c r="AP14" s="14">
        <v>924</v>
      </c>
      <c r="AQ14" s="15">
        <v>908</v>
      </c>
    </row>
    <row r="15" spans="1:43" ht="15" customHeight="1">
      <c r="A15" s="29" t="s">
        <v>44</v>
      </c>
      <c r="B15" s="17">
        <v>1320</v>
      </c>
      <c r="C15" s="17">
        <v>1307</v>
      </c>
      <c r="D15" s="18">
        <v>1355</v>
      </c>
      <c r="E15" s="17">
        <v>1337</v>
      </c>
      <c r="F15" s="18">
        <v>1425</v>
      </c>
      <c r="G15" s="17">
        <v>1434</v>
      </c>
      <c r="H15" s="18">
        <v>1306</v>
      </c>
      <c r="I15" s="17">
        <v>1312</v>
      </c>
      <c r="J15" s="18">
        <v>1257</v>
      </c>
      <c r="K15" s="17">
        <v>1276</v>
      </c>
      <c r="L15" s="18">
        <v>1281</v>
      </c>
      <c r="M15" s="17">
        <v>1287</v>
      </c>
      <c r="N15" s="18">
        <v>1319</v>
      </c>
      <c r="O15" s="17">
        <v>1307</v>
      </c>
      <c r="P15" s="18">
        <v>1260</v>
      </c>
      <c r="Q15" s="17">
        <v>1254</v>
      </c>
      <c r="R15" s="18">
        <v>1270</v>
      </c>
      <c r="S15" s="17">
        <v>1262</v>
      </c>
      <c r="T15" s="18">
        <v>1261</v>
      </c>
      <c r="U15" s="17">
        <v>1227</v>
      </c>
      <c r="V15" s="18">
        <v>1230</v>
      </c>
      <c r="W15" s="17">
        <v>1251</v>
      </c>
      <c r="X15" s="18">
        <v>1146</v>
      </c>
      <c r="Y15" s="17">
        <v>1164</v>
      </c>
      <c r="Z15" s="18">
        <v>1122</v>
      </c>
      <c r="AA15" s="17">
        <v>1125</v>
      </c>
      <c r="AB15" s="18">
        <v>1094</v>
      </c>
      <c r="AC15" s="17">
        <v>1117</v>
      </c>
      <c r="AD15" s="18">
        <v>1105</v>
      </c>
      <c r="AE15" s="17">
        <v>1105</v>
      </c>
      <c r="AF15" s="18">
        <v>960</v>
      </c>
      <c r="AG15" s="17">
        <v>931</v>
      </c>
      <c r="AH15" s="18">
        <v>830</v>
      </c>
      <c r="AI15" s="19">
        <v>840</v>
      </c>
      <c r="AJ15" s="18">
        <v>1073</v>
      </c>
      <c r="AK15" s="19">
        <v>1083</v>
      </c>
      <c r="AL15" s="18">
        <v>952</v>
      </c>
      <c r="AM15" s="19">
        <v>952</v>
      </c>
      <c r="AN15" s="18">
        <v>1095</v>
      </c>
      <c r="AO15" s="19">
        <v>1091</v>
      </c>
      <c r="AP15" s="18">
        <v>1102</v>
      </c>
      <c r="AQ15" s="19">
        <v>1072</v>
      </c>
    </row>
    <row r="16" spans="1:43" ht="15" customHeight="1">
      <c r="A16" s="29" t="s">
        <v>22</v>
      </c>
      <c r="B16" s="17">
        <v>1334</v>
      </c>
      <c r="C16" s="17">
        <v>1320</v>
      </c>
      <c r="D16" s="18">
        <v>1295</v>
      </c>
      <c r="E16" s="17">
        <v>1279</v>
      </c>
      <c r="F16" s="18">
        <v>1367</v>
      </c>
      <c r="G16" s="17">
        <v>1365</v>
      </c>
      <c r="H16" s="18">
        <v>1305</v>
      </c>
      <c r="I16" s="17">
        <v>1313</v>
      </c>
      <c r="J16" s="18">
        <v>1323</v>
      </c>
      <c r="K16" s="17">
        <v>1293</v>
      </c>
      <c r="L16" s="18">
        <v>1294</v>
      </c>
      <c r="M16" s="17">
        <v>1275</v>
      </c>
      <c r="N16" s="18">
        <v>1313</v>
      </c>
      <c r="O16" s="17">
        <v>1304</v>
      </c>
      <c r="P16" s="18">
        <v>1248</v>
      </c>
      <c r="Q16" s="17">
        <v>1236</v>
      </c>
      <c r="R16" s="18">
        <v>1249</v>
      </c>
      <c r="S16" s="17">
        <v>1239</v>
      </c>
      <c r="T16" s="18">
        <v>1208</v>
      </c>
      <c r="U16" s="17">
        <v>1250</v>
      </c>
      <c r="V16" s="18">
        <v>1196</v>
      </c>
      <c r="W16" s="17">
        <v>1224</v>
      </c>
      <c r="X16" s="18">
        <v>1208</v>
      </c>
      <c r="Y16" s="17">
        <v>1232</v>
      </c>
      <c r="Z16" s="18">
        <v>1106</v>
      </c>
      <c r="AA16" s="17">
        <v>1122</v>
      </c>
      <c r="AB16" s="18">
        <v>1081</v>
      </c>
      <c r="AC16" s="17">
        <v>1124</v>
      </c>
      <c r="AD16" s="18">
        <v>1158</v>
      </c>
      <c r="AE16" s="17">
        <v>1123</v>
      </c>
      <c r="AF16" s="18">
        <v>965</v>
      </c>
      <c r="AG16" s="17">
        <v>955</v>
      </c>
      <c r="AH16" s="18">
        <v>856</v>
      </c>
      <c r="AI16" s="19">
        <v>848</v>
      </c>
      <c r="AJ16" s="18">
        <v>1069</v>
      </c>
      <c r="AK16" s="19">
        <v>1081</v>
      </c>
      <c r="AL16" s="18">
        <v>958</v>
      </c>
      <c r="AM16" s="19">
        <v>996</v>
      </c>
      <c r="AN16" s="18">
        <v>1147</v>
      </c>
      <c r="AO16" s="19">
        <v>1149</v>
      </c>
      <c r="AP16" s="18">
        <v>1035</v>
      </c>
      <c r="AQ16" s="19">
        <v>1040</v>
      </c>
    </row>
    <row r="17" spans="1:43" s="52" customFormat="1" ht="15" customHeight="1">
      <c r="A17" s="48"/>
      <c r="B17" s="49"/>
      <c r="C17" s="51">
        <f>AVERAGE(B14:C16)</f>
        <v>1332.1666666666667</v>
      </c>
      <c r="D17" s="50"/>
      <c r="E17" s="51">
        <f>AVERAGE(D14:E16)</f>
        <v>1297.8333333333333</v>
      </c>
      <c r="F17" s="50"/>
      <c r="G17" s="51">
        <f>AVERAGE(F14:G16)</f>
        <v>1388.3333333333333</v>
      </c>
      <c r="H17" s="50"/>
      <c r="I17" s="51">
        <f>AVERAGE(H14:I16)</f>
        <v>1300.5</v>
      </c>
      <c r="J17" s="50"/>
      <c r="K17" s="51">
        <f>AVERAGE(J14:K16)</f>
        <v>1273.6666666666667</v>
      </c>
      <c r="L17" s="50"/>
      <c r="M17" s="51">
        <f>AVERAGE(L14:M16)</f>
        <v>1310.5</v>
      </c>
      <c r="N17" s="50"/>
      <c r="O17" s="51">
        <f>AVERAGE(N14:O16)</f>
        <v>1297.5</v>
      </c>
      <c r="P17" s="50"/>
      <c r="Q17" s="51">
        <f>AVERAGE(P14:Q16)</f>
        <v>1231.6666666666667</v>
      </c>
      <c r="R17" s="50"/>
      <c r="S17" s="51">
        <f>AVERAGE(R14:S16)</f>
        <v>1232.3333333333333</v>
      </c>
      <c r="T17" s="50"/>
      <c r="U17" s="51">
        <f>AVERAGE(T14:U16)</f>
        <v>1230.1666666666667</v>
      </c>
      <c r="V17" s="50"/>
      <c r="W17" s="51">
        <f>AVERAGE(V14:W16)</f>
        <v>1214.3333333333333</v>
      </c>
      <c r="X17" s="50"/>
      <c r="Y17" s="51">
        <f>AVERAGE(X14:Y16)</f>
        <v>1171.1666666666667</v>
      </c>
      <c r="Z17" s="50"/>
      <c r="AA17" s="51">
        <f>AVERAGE(Z14:AA16)</f>
        <v>1105.5</v>
      </c>
      <c r="AB17" s="50"/>
      <c r="AC17" s="51">
        <f>AVERAGE(AB14:AC16)</f>
        <v>1129</v>
      </c>
      <c r="AD17" s="50"/>
      <c r="AE17" s="51">
        <f>AVERAGE(AD14:AE16)</f>
        <v>1083.6666666666667</v>
      </c>
      <c r="AF17" s="50"/>
      <c r="AG17" s="51">
        <f>AVERAGE(AF14:AG16)</f>
        <v>962.5</v>
      </c>
      <c r="AH17" s="50"/>
      <c r="AI17" s="51">
        <f>AVERAGE(AH14:AI16)</f>
        <v>814</v>
      </c>
      <c r="AJ17" s="50"/>
      <c r="AK17" s="51">
        <f>AVERAGE(AJ14:AK16)</f>
        <v>1017</v>
      </c>
      <c r="AL17" s="50"/>
      <c r="AM17" s="51">
        <f>AVERAGE(AL14:AM16)</f>
        <v>960.6666666666666</v>
      </c>
      <c r="AN17" s="50"/>
      <c r="AO17" s="51">
        <f>AVERAGE(AN14:AO16)</f>
        <v>1064.3333333333333</v>
      </c>
      <c r="AP17" s="50"/>
      <c r="AQ17" s="51">
        <f>AVERAGE(AP14:AQ16)</f>
        <v>1013.5</v>
      </c>
    </row>
    <row r="18" spans="2:43" ht="15" customHeight="1">
      <c r="B18" s="7" t="s">
        <v>106</v>
      </c>
      <c r="C18" s="6"/>
      <c r="D18" s="7" t="s">
        <v>17</v>
      </c>
      <c r="E18" s="6"/>
      <c r="F18" s="7" t="s">
        <v>17</v>
      </c>
      <c r="G18" s="6"/>
      <c r="H18" s="7" t="s">
        <v>17</v>
      </c>
      <c r="I18" s="6"/>
      <c r="J18" s="7" t="s">
        <v>17</v>
      </c>
      <c r="K18" s="6"/>
      <c r="L18" s="7" t="s">
        <v>17</v>
      </c>
      <c r="M18" s="6"/>
      <c r="N18" s="7" t="s">
        <v>17</v>
      </c>
      <c r="O18" s="6"/>
      <c r="P18" s="7" t="s">
        <v>17</v>
      </c>
      <c r="Q18" s="6"/>
      <c r="R18" s="7" t="s">
        <v>17</v>
      </c>
      <c r="S18" s="6"/>
      <c r="T18" s="7" t="s">
        <v>17</v>
      </c>
      <c r="U18" s="6"/>
      <c r="V18" s="7" t="s">
        <v>17</v>
      </c>
      <c r="W18" s="6"/>
      <c r="X18" s="7" t="s">
        <v>17</v>
      </c>
      <c r="Y18" s="6"/>
      <c r="Z18" s="7" t="s">
        <v>17</v>
      </c>
      <c r="AA18" s="6"/>
      <c r="AB18" s="7" t="s">
        <v>17</v>
      </c>
      <c r="AC18" s="6"/>
      <c r="AD18" s="7" t="s">
        <v>17</v>
      </c>
      <c r="AE18" s="6"/>
      <c r="AF18" s="7" t="s">
        <v>17</v>
      </c>
      <c r="AG18" s="6"/>
      <c r="AH18" s="7" t="s">
        <v>17</v>
      </c>
      <c r="AI18" s="8"/>
      <c r="AJ18" s="7" t="s">
        <v>17</v>
      </c>
      <c r="AK18" s="8"/>
      <c r="AL18" s="7" t="s">
        <v>17</v>
      </c>
      <c r="AM18" s="8"/>
      <c r="AN18" s="7" t="s">
        <v>17</v>
      </c>
      <c r="AO18" s="8"/>
      <c r="AP18" s="7" t="s">
        <v>17</v>
      </c>
      <c r="AQ18" s="8"/>
    </row>
    <row r="19" spans="1:43" ht="15" customHeight="1">
      <c r="A19" s="30" t="s">
        <v>23</v>
      </c>
      <c r="B19" s="13">
        <v>1235</v>
      </c>
      <c r="C19" s="13">
        <v>1217</v>
      </c>
      <c r="D19" s="14">
        <v>1216</v>
      </c>
      <c r="E19" s="13">
        <v>1199</v>
      </c>
      <c r="F19" s="14">
        <v>1237</v>
      </c>
      <c r="G19" s="13">
        <v>1245</v>
      </c>
      <c r="H19" s="14">
        <v>1220</v>
      </c>
      <c r="I19" s="13">
        <v>1229</v>
      </c>
      <c r="J19" s="14">
        <v>1184</v>
      </c>
      <c r="K19" s="13">
        <v>1189</v>
      </c>
      <c r="L19" s="14">
        <v>1190</v>
      </c>
      <c r="M19" s="13">
        <v>1186</v>
      </c>
      <c r="N19" s="14">
        <v>1191</v>
      </c>
      <c r="O19" s="13">
        <v>1185</v>
      </c>
      <c r="P19" s="14">
        <v>1142</v>
      </c>
      <c r="Q19" s="13">
        <v>1150</v>
      </c>
      <c r="R19" s="14">
        <v>1182</v>
      </c>
      <c r="S19" s="13">
        <v>1187</v>
      </c>
      <c r="T19" s="14">
        <v>1135</v>
      </c>
      <c r="U19" s="13">
        <v>1134</v>
      </c>
      <c r="V19" s="14">
        <v>1103</v>
      </c>
      <c r="W19" s="13">
        <v>1115</v>
      </c>
      <c r="X19" s="14">
        <v>1097</v>
      </c>
      <c r="Y19" s="13">
        <v>1124</v>
      </c>
      <c r="Z19" s="14">
        <v>1063</v>
      </c>
      <c r="AA19" s="13">
        <v>1067</v>
      </c>
      <c r="AB19" s="14">
        <v>1036</v>
      </c>
      <c r="AC19" s="13">
        <v>1047</v>
      </c>
      <c r="AD19" s="14">
        <v>941</v>
      </c>
      <c r="AE19" s="13">
        <v>963</v>
      </c>
      <c r="AF19" s="14">
        <v>853</v>
      </c>
      <c r="AG19" s="13">
        <v>837</v>
      </c>
      <c r="AH19" s="14">
        <v>697</v>
      </c>
      <c r="AI19" s="15">
        <v>691</v>
      </c>
      <c r="AJ19" s="14">
        <v>844</v>
      </c>
      <c r="AK19" s="15">
        <v>847</v>
      </c>
      <c r="AL19" s="14">
        <v>848</v>
      </c>
      <c r="AM19" s="15">
        <v>865</v>
      </c>
      <c r="AN19" s="14">
        <v>911</v>
      </c>
      <c r="AO19" s="15">
        <v>912</v>
      </c>
      <c r="AP19" s="14">
        <v>799</v>
      </c>
      <c r="AQ19" s="15">
        <v>800</v>
      </c>
    </row>
    <row r="20" spans="1:43" ht="15" customHeight="1">
      <c r="A20" s="29" t="s">
        <v>45</v>
      </c>
      <c r="B20" s="17">
        <v>1261</v>
      </c>
      <c r="C20" s="17">
        <v>1250</v>
      </c>
      <c r="D20" s="18">
        <v>1253</v>
      </c>
      <c r="E20" s="17">
        <v>1244</v>
      </c>
      <c r="F20" s="18">
        <v>1251</v>
      </c>
      <c r="G20" s="17">
        <v>1261</v>
      </c>
      <c r="H20" s="18">
        <v>1231</v>
      </c>
      <c r="I20" s="17">
        <v>1238</v>
      </c>
      <c r="J20" s="18">
        <v>1217</v>
      </c>
      <c r="K20" s="17">
        <v>1220</v>
      </c>
      <c r="L20" s="18">
        <v>1205</v>
      </c>
      <c r="M20" s="17">
        <v>1189</v>
      </c>
      <c r="N20" s="18">
        <v>1188</v>
      </c>
      <c r="O20" s="17">
        <v>1183</v>
      </c>
      <c r="P20" s="18">
        <v>1188</v>
      </c>
      <c r="Q20" s="17">
        <v>1188</v>
      </c>
      <c r="R20" s="18">
        <v>1181</v>
      </c>
      <c r="S20" s="17">
        <v>1175</v>
      </c>
      <c r="T20" s="18">
        <v>1129</v>
      </c>
      <c r="U20" s="17">
        <v>1146</v>
      </c>
      <c r="V20" s="18">
        <v>1105</v>
      </c>
      <c r="W20" s="17">
        <v>1118</v>
      </c>
      <c r="X20" s="18">
        <v>1083</v>
      </c>
      <c r="Y20" s="17">
        <v>1097</v>
      </c>
      <c r="Z20" s="18">
        <v>1034</v>
      </c>
      <c r="AA20" s="17">
        <v>1043</v>
      </c>
      <c r="AB20" s="18">
        <v>1008</v>
      </c>
      <c r="AC20" s="17">
        <v>1036</v>
      </c>
      <c r="AD20" s="18">
        <v>957</v>
      </c>
      <c r="AE20" s="17">
        <v>957</v>
      </c>
      <c r="AF20" s="18">
        <v>821</v>
      </c>
      <c r="AG20" s="17">
        <v>813</v>
      </c>
      <c r="AH20" s="18">
        <v>711</v>
      </c>
      <c r="AI20" s="19">
        <v>704</v>
      </c>
      <c r="AJ20" s="18">
        <v>898</v>
      </c>
      <c r="AK20" s="19">
        <v>902</v>
      </c>
      <c r="AL20" s="18">
        <v>848</v>
      </c>
      <c r="AM20" s="19">
        <v>874</v>
      </c>
      <c r="AN20" s="18">
        <v>966</v>
      </c>
      <c r="AO20" s="19">
        <v>967</v>
      </c>
      <c r="AP20" s="18">
        <v>904</v>
      </c>
      <c r="AQ20" s="19">
        <v>906</v>
      </c>
    </row>
    <row r="21" spans="1:43" ht="15" customHeight="1">
      <c r="A21" s="29" t="s">
        <v>139</v>
      </c>
      <c r="B21" s="17">
        <v>1261</v>
      </c>
      <c r="C21" s="17">
        <v>1257</v>
      </c>
      <c r="D21" s="18">
        <v>1243</v>
      </c>
      <c r="E21" s="17">
        <v>1243</v>
      </c>
      <c r="F21" s="18">
        <v>1255</v>
      </c>
      <c r="G21" s="17">
        <v>1263</v>
      </c>
      <c r="H21" s="18">
        <v>1229</v>
      </c>
      <c r="I21" s="17">
        <v>1236</v>
      </c>
      <c r="J21" s="18">
        <v>1232</v>
      </c>
      <c r="K21" s="17">
        <v>1242</v>
      </c>
      <c r="L21" s="18">
        <v>1210</v>
      </c>
      <c r="M21" s="17">
        <v>1212</v>
      </c>
      <c r="N21" s="18">
        <v>1205</v>
      </c>
      <c r="O21" s="17">
        <v>1199</v>
      </c>
      <c r="P21" s="18">
        <v>1199</v>
      </c>
      <c r="Q21" s="17">
        <v>1201</v>
      </c>
      <c r="R21" s="18">
        <v>1181</v>
      </c>
      <c r="S21" s="17">
        <v>1186</v>
      </c>
      <c r="T21" s="18">
        <v>1159</v>
      </c>
      <c r="U21" s="17">
        <v>1158</v>
      </c>
      <c r="V21" s="18">
        <v>1130</v>
      </c>
      <c r="W21" s="17">
        <v>1141</v>
      </c>
      <c r="X21" s="18">
        <v>1078</v>
      </c>
      <c r="Y21" s="17">
        <v>1087</v>
      </c>
      <c r="Z21" s="18">
        <v>1051</v>
      </c>
      <c r="AA21" s="17">
        <v>1056</v>
      </c>
      <c r="AB21" s="18">
        <v>1019</v>
      </c>
      <c r="AC21" s="17">
        <v>1029</v>
      </c>
      <c r="AD21" s="18">
        <v>952</v>
      </c>
      <c r="AE21" s="17">
        <v>954</v>
      </c>
      <c r="AF21" s="18">
        <v>836</v>
      </c>
      <c r="AG21" s="17">
        <v>824</v>
      </c>
      <c r="AH21" s="18">
        <v>702</v>
      </c>
      <c r="AI21" s="19">
        <v>697</v>
      </c>
      <c r="AJ21" s="18">
        <v>850</v>
      </c>
      <c r="AK21" s="19">
        <v>850</v>
      </c>
      <c r="AL21" s="18">
        <v>826</v>
      </c>
      <c r="AM21" s="19">
        <v>822</v>
      </c>
      <c r="AN21" s="18">
        <v>890</v>
      </c>
      <c r="AO21" s="19">
        <v>894</v>
      </c>
      <c r="AP21" s="18">
        <v>921</v>
      </c>
      <c r="AQ21" s="19">
        <v>894</v>
      </c>
    </row>
    <row r="22" spans="1:43" s="52" customFormat="1" ht="15" customHeight="1">
      <c r="A22" s="48"/>
      <c r="B22" s="49"/>
      <c r="C22" s="51">
        <f>AVERAGE(B19:C21)</f>
        <v>1246.8333333333333</v>
      </c>
      <c r="D22" s="50"/>
      <c r="E22" s="51">
        <f>AVERAGE(D19:E21)</f>
        <v>1233</v>
      </c>
      <c r="F22" s="50"/>
      <c r="G22" s="51">
        <f>AVERAGE(F19:G21)</f>
        <v>1252</v>
      </c>
      <c r="H22" s="50"/>
      <c r="I22" s="51">
        <f>AVERAGE(H19:I21)</f>
        <v>1230.5</v>
      </c>
      <c r="J22" s="50"/>
      <c r="K22" s="51">
        <f>AVERAGE(J19:K21)</f>
        <v>1214</v>
      </c>
      <c r="L22" s="50"/>
      <c r="M22" s="51">
        <f>AVERAGE(L19:M21)</f>
        <v>1198.6666666666667</v>
      </c>
      <c r="N22" s="50"/>
      <c r="O22" s="51">
        <f>AVERAGE(N19:O21)</f>
        <v>1191.8333333333333</v>
      </c>
      <c r="P22" s="50"/>
      <c r="Q22" s="51">
        <f>AVERAGE(P19:Q21)</f>
        <v>1178</v>
      </c>
      <c r="R22" s="50"/>
      <c r="S22" s="51">
        <f>AVERAGE(R19:S21)</f>
        <v>1182</v>
      </c>
      <c r="T22" s="50"/>
      <c r="U22" s="51">
        <f>AVERAGE(T19:U21)</f>
        <v>1143.5</v>
      </c>
      <c r="V22" s="50"/>
      <c r="W22" s="51">
        <f>AVERAGE(V19:W21)</f>
        <v>1118.6666666666667</v>
      </c>
      <c r="X22" s="50"/>
      <c r="Y22" s="51">
        <f>AVERAGE(X19:Y21)</f>
        <v>1094.3333333333333</v>
      </c>
      <c r="Z22" s="50"/>
      <c r="AA22" s="51">
        <f>AVERAGE(Z19:AA21)</f>
        <v>1052.3333333333333</v>
      </c>
      <c r="AB22" s="50"/>
      <c r="AC22" s="51">
        <f>AVERAGE(AB19:AC21)</f>
        <v>1029.1666666666667</v>
      </c>
      <c r="AD22" s="50"/>
      <c r="AE22" s="51">
        <f>AVERAGE(AD19:AE21)</f>
        <v>954</v>
      </c>
      <c r="AF22" s="50"/>
      <c r="AG22" s="51">
        <f>AVERAGE(AF19:AG21)</f>
        <v>830.6666666666666</v>
      </c>
      <c r="AH22" s="50"/>
      <c r="AI22" s="51">
        <f>AVERAGE(AH19:AI21)</f>
        <v>700.3333333333334</v>
      </c>
      <c r="AJ22" s="50"/>
      <c r="AK22" s="51">
        <f>AVERAGE(AJ19:AK21)</f>
        <v>865.1666666666666</v>
      </c>
      <c r="AL22" s="50"/>
      <c r="AM22" s="51">
        <f>AVERAGE(AL19:AM21)</f>
        <v>847.1666666666666</v>
      </c>
      <c r="AN22" s="50"/>
      <c r="AO22" s="51">
        <f>AVERAGE(AN19:AO21)</f>
        <v>923.3333333333334</v>
      </c>
      <c r="AP22" s="50"/>
      <c r="AQ22" s="51">
        <f>AVERAGE(AP19:AQ21)</f>
        <v>870.6666666666666</v>
      </c>
    </row>
    <row r="23" spans="1:43" s="7" customFormat="1" ht="12.75">
      <c r="A23" s="32"/>
      <c r="C23" s="6"/>
      <c r="E23" s="6"/>
      <c r="G23" s="6"/>
      <c r="I23" s="6"/>
      <c r="K23" s="6"/>
      <c r="M23" s="6"/>
      <c r="O23" s="6"/>
      <c r="Q23" s="6"/>
      <c r="S23" s="6"/>
      <c r="U23" s="6"/>
      <c r="W23" s="6"/>
      <c r="Y23" s="6"/>
      <c r="AA23" s="6"/>
      <c r="AC23" s="6"/>
      <c r="AE23" s="6"/>
      <c r="AG23" s="6"/>
      <c r="AI23" s="8"/>
      <c r="AK23" s="8"/>
      <c r="AM23" s="8"/>
      <c r="AO23" s="8"/>
      <c r="AQ23" s="8"/>
    </row>
    <row r="24" spans="1:43" ht="12.75">
      <c r="A24" s="30" t="s">
        <v>82</v>
      </c>
      <c r="B24" s="80" t="s">
        <v>107</v>
      </c>
      <c r="C24" s="55" t="s">
        <v>108</v>
      </c>
      <c r="D24" s="81" t="s">
        <v>107</v>
      </c>
      <c r="E24" s="55" t="s">
        <v>108</v>
      </c>
      <c r="F24" s="14">
        <v>1271</v>
      </c>
      <c r="G24" s="14">
        <v>1290</v>
      </c>
      <c r="H24" s="14">
        <v>1177</v>
      </c>
      <c r="I24" s="14">
        <v>1188</v>
      </c>
      <c r="J24" s="85">
        <v>1232</v>
      </c>
      <c r="K24" s="14">
        <v>1236</v>
      </c>
      <c r="L24" s="85">
        <v>1206</v>
      </c>
      <c r="M24" s="14">
        <v>1206</v>
      </c>
      <c r="N24" s="85">
        <v>1205</v>
      </c>
      <c r="O24" s="14">
        <v>1197</v>
      </c>
      <c r="P24" s="85">
        <v>1223</v>
      </c>
      <c r="Q24" s="14">
        <v>1229</v>
      </c>
      <c r="R24" s="85">
        <v>1184</v>
      </c>
      <c r="S24" s="14">
        <v>1188</v>
      </c>
      <c r="T24" s="85">
        <v>1183</v>
      </c>
      <c r="U24" s="14">
        <v>1181</v>
      </c>
      <c r="V24" s="85">
        <v>1166</v>
      </c>
      <c r="W24" s="14">
        <v>1177</v>
      </c>
      <c r="X24" s="85">
        <v>1133</v>
      </c>
      <c r="Y24" s="14">
        <v>1144</v>
      </c>
      <c r="Z24" s="85">
        <v>1086</v>
      </c>
      <c r="AA24" s="14">
        <v>1095</v>
      </c>
      <c r="AB24" s="85">
        <v>1085</v>
      </c>
      <c r="AC24" s="14">
        <v>1117</v>
      </c>
      <c r="AD24" s="85">
        <v>1034</v>
      </c>
      <c r="AE24" s="14">
        <v>1034</v>
      </c>
      <c r="AF24" s="85">
        <v>891</v>
      </c>
      <c r="AG24" s="14">
        <v>878</v>
      </c>
      <c r="AH24" s="85">
        <v>745</v>
      </c>
      <c r="AI24" s="14">
        <v>738</v>
      </c>
      <c r="AJ24" s="85">
        <v>1001</v>
      </c>
      <c r="AK24" s="14">
        <v>1011</v>
      </c>
      <c r="AL24" s="85">
        <v>895</v>
      </c>
      <c r="AM24" s="14">
        <v>904</v>
      </c>
      <c r="AN24" s="85">
        <v>1048</v>
      </c>
      <c r="AO24" s="14">
        <v>1048</v>
      </c>
      <c r="AP24" s="85">
        <v>900</v>
      </c>
      <c r="AQ24" s="86">
        <v>897</v>
      </c>
    </row>
    <row r="25" spans="1:43" ht="12.75">
      <c r="A25" s="29" t="s">
        <v>33</v>
      </c>
      <c r="B25" s="82"/>
      <c r="D25" s="26"/>
      <c r="F25" s="18">
        <v>1322</v>
      </c>
      <c r="G25" s="18">
        <v>1333</v>
      </c>
      <c r="H25" s="18">
        <v>1279</v>
      </c>
      <c r="I25" s="18">
        <v>1289</v>
      </c>
      <c r="J25" s="88">
        <v>1274</v>
      </c>
      <c r="K25" s="18">
        <v>1284</v>
      </c>
      <c r="L25" s="88">
        <v>1266</v>
      </c>
      <c r="M25" s="18">
        <v>1262</v>
      </c>
      <c r="N25" s="88">
        <v>1247</v>
      </c>
      <c r="O25" s="18">
        <v>1240</v>
      </c>
      <c r="P25" s="88">
        <v>1232</v>
      </c>
      <c r="Q25" s="18">
        <v>1236</v>
      </c>
      <c r="R25" s="88">
        <v>1236</v>
      </c>
      <c r="S25" s="18">
        <v>1243</v>
      </c>
      <c r="T25" s="88">
        <v>1219</v>
      </c>
      <c r="U25" s="18">
        <v>1224</v>
      </c>
      <c r="V25" s="88">
        <v>1205</v>
      </c>
      <c r="W25" s="18">
        <v>1219</v>
      </c>
      <c r="X25" s="88">
        <v>1126</v>
      </c>
      <c r="Y25" s="18">
        <v>1126</v>
      </c>
      <c r="Z25" s="88">
        <v>1113</v>
      </c>
      <c r="AA25" s="18">
        <v>1121</v>
      </c>
      <c r="AB25" s="88">
        <v>1074</v>
      </c>
      <c r="AC25" s="18">
        <v>1103</v>
      </c>
      <c r="AD25" s="88">
        <v>1019</v>
      </c>
      <c r="AE25" s="18">
        <v>1030</v>
      </c>
      <c r="AF25" s="88">
        <v>893</v>
      </c>
      <c r="AG25" s="18">
        <v>885</v>
      </c>
      <c r="AH25" s="88">
        <v>764</v>
      </c>
      <c r="AI25" s="18">
        <v>764</v>
      </c>
      <c r="AJ25" s="88">
        <v>938</v>
      </c>
      <c r="AK25" s="18">
        <v>948</v>
      </c>
      <c r="AL25" s="88">
        <v>912</v>
      </c>
      <c r="AM25" s="18">
        <v>884</v>
      </c>
      <c r="AN25" s="88">
        <v>1014</v>
      </c>
      <c r="AO25" s="18">
        <v>1013</v>
      </c>
      <c r="AP25" s="88">
        <v>892</v>
      </c>
      <c r="AQ25" s="89">
        <v>865</v>
      </c>
    </row>
    <row r="26" spans="1:43" ht="12.75">
      <c r="A26" s="29" t="s">
        <v>141</v>
      </c>
      <c r="B26" s="82"/>
      <c r="D26" s="26"/>
      <c r="F26" s="18">
        <v>1333</v>
      </c>
      <c r="G26" s="18">
        <v>1343</v>
      </c>
      <c r="H26" s="18">
        <v>1294</v>
      </c>
      <c r="I26" s="18">
        <v>1302</v>
      </c>
      <c r="J26" s="88">
        <v>1277</v>
      </c>
      <c r="K26" s="18">
        <v>1283</v>
      </c>
      <c r="L26" s="88">
        <v>1273</v>
      </c>
      <c r="M26" s="18">
        <v>1269</v>
      </c>
      <c r="N26" s="88">
        <v>1249</v>
      </c>
      <c r="O26" s="18">
        <v>1259</v>
      </c>
      <c r="P26" s="88">
        <v>1266</v>
      </c>
      <c r="Q26" s="18">
        <v>1266</v>
      </c>
      <c r="R26" s="88">
        <v>1223</v>
      </c>
      <c r="S26" s="18">
        <v>1229</v>
      </c>
      <c r="T26" s="88">
        <v>1225</v>
      </c>
      <c r="U26" s="18">
        <v>1223</v>
      </c>
      <c r="V26" s="88">
        <v>1180</v>
      </c>
      <c r="W26" s="18">
        <v>1188</v>
      </c>
      <c r="X26" s="88">
        <v>1166</v>
      </c>
      <c r="Y26" s="18">
        <v>1172</v>
      </c>
      <c r="Z26" s="88">
        <v>1135</v>
      </c>
      <c r="AA26" s="18">
        <v>1139</v>
      </c>
      <c r="AB26" s="88">
        <v>1100</v>
      </c>
      <c r="AC26" s="18">
        <v>1124</v>
      </c>
      <c r="AD26" s="88">
        <v>1018</v>
      </c>
      <c r="AE26" s="18">
        <v>1024</v>
      </c>
      <c r="AF26" s="88">
        <v>905</v>
      </c>
      <c r="AG26" s="18">
        <v>900</v>
      </c>
      <c r="AH26" s="88">
        <v>766</v>
      </c>
      <c r="AI26" s="18">
        <v>760</v>
      </c>
      <c r="AJ26" s="88">
        <v>920</v>
      </c>
      <c r="AK26" s="18">
        <v>921</v>
      </c>
      <c r="AL26" s="88">
        <v>867</v>
      </c>
      <c r="AM26" s="18">
        <v>922</v>
      </c>
      <c r="AN26" s="88">
        <v>1012</v>
      </c>
      <c r="AO26" s="18">
        <v>1012</v>
      </c>
      <c r="AP26" s="88">
        <v>899</v>
      </c>
      <c r="AQ26" s="89">
        <v>888</v>
      </c>
    </row>
    <row r="27" spans="1:43" s="52" customFormat="1" ht="12.75">
      <c r="A27" s="48"/>
      <c r="B27" s="83"/>
      <c r="C27" s="65"/>
      <c r="E27" s="65"/>
      <c r="F27" s="50"/>
      <c r="G27" s="91">
        <f>AVERAGE(F24:G26)</f>
        <v>1315.3333333333333</v>
      </c>
      <c r="H27" s="50"/>
      <c r="I27" s="91">
        <f>AVERAGE(H24:I26)</f>
        <v>1254.8333333333333</v>
      </c>
      <c r="J27" s="50"/>
      <c r="K27" s="91">
        <f>AVERAGE(J24:K26)</f>
        <v>1264.3333333333333</v>
      </c>
      <c r="L27" s="50"/>
      <c r="M27" s="91">
        <f>AVERAGE(L24:M26)</f>
        <v>1247</v>
      </c>
      <c r="N27" s="50"/>
      <c r="O27" s="91">
        <f>AVERAGE(N24:O26)</f>
        <v>1232.8333333333333</v>
      </c>
      <c r="P27" s="50"/>
      <c r="Q27" s="91">
        <f>AVERAGE(P24:Q26)</f>
        <v>1242</v>
      </c>
      <c r="R27" s="50"/>
      <c r="S27" s="91">
        <f>AVERAGE(R24:S26)</f>
        <v>1217.1666666666667</v>
      </c>
      <c r="T27" s="50"/>
      <c r="U27" s="91">
        <f>AVERAGE(T24:U26)</f>
        <v>1209.1666666666667</v>
      </c>
      <c r="V27" s="50"/>
      <c r="W27" s="91">
        <f>AVERAGE(V24:W26)</f>
        <v>1189.1666666666667</v>
      </c>
      <c r="X27" s="50"/>
      <c r="Y27" s="91">
        <f>AVERAGE(X24:Y26)</f>
        <v>1144.5</v>
      </c>
      <c r="Z27" s="50"/>
      <c r="AA27" s="91">
        <f>AVERAGE(Z24:AA26)</f>
        <v>1114.8333333333333</v>
      </c>
      <c r="AB27" s="50"/>
      <c r="AC27" s="91">
        <f>AVERAGE(AB24:AC26)</f>
        <v>1100.5</v>
      </c>
      <c r="AD27" s="50"/>
      <c r="AE27" s="91">
        <f>AVERAGE(AD24:AE26)</f>
        <v>1026.5</v>
      </c>
      <c r="AF27" s="50"/>
      <c r="AG27" s="91">
        <f>AVERAGE(AF24:AG26)</f>
        <v>892</v>
      </c>
      <c r="AH27" s="50"/>
      <c r="AI27" s="91">
        <f>AVERAGE(AH24:AI26)</f>
        <v>756.1666666666666</v>
      </c>
      <c r="AJ27" s="50"/>
      <c r="AK27" s="91">
        <f>AVERAGE(AJ24:AK26)</f>
        <v>956.5</v>
      </c>
      <c r="AL27" s="50"/>
      <c r="AM27" s="91">
        <f>AVERAGE(AL24:AM26)</f>
        <v>897.3333333333334</v>
      </c>
      <c r="AN27" s="50"/>
      <c r="AO27" s="91">
        <f>AVERAGE(AN24:AO26)</f>
        <v>1024.5</v>
      </c>
      <c r="AP27" s="50"/>
      <c r="AQ27" s="91">
        <f>AVERAGE(AP24:AQ26)</f>
        <v>890.1666666666666</v>
      </c>
    </row>
    <row r="29" spans="14:26" ht="12.75">
      <c r="N29" t="s">
        <v>71</v>
      </c>
      <c r="Z29" t="s">
        <v>71</v>
      </c>
    </row>
    <row r="30" spans="14:27" ht="12.75">
      <c r="N30" s="40">
        <v>39543</v>
      </c>
      <c r="O30" s="1">
        <v>49</v>
      </c>
      <c r="Z30" s="40">
        <v>39544</v>
      </c>
      <c r="AA30" s="1">
        <v>56</v>
      </c>
    </row>
    <row r="31" spans="14:27" ht="12.75">
      <c r="N31">
        <v>1224</v>
      </c>
      <c r="O31" s="1">
        <v>1233</v>
      </c>
      <c r="Z31">
        <v>1137</v>
      </c>
      <c r="AA31" s="1">
        <v>1147</v>
      </c>
    </row>
    <row r="32" spans="14:27" ht="12.75">
      <c r="N32">
        <v>1267</v>
      </c>
      <c r="O32" s="1">
        <v>1260</v>
      </c>
      <c r="Z32">
        <v>1146</v>
      </c>
      <c r="AA32" s="1">
        <v>1170</v>
      </c>
    </row>
    <row r="33" spans="14:27" ht="12.75">
      <c r="N33">
        <v>1248</v>
      </c>
      <c r="O33" s="1">
        <v>1280</v>
      </c>
      <c r="Z33">
        <v>1151</v>
      </c>
      <c r="AA33" s="1">
        <v>1181</v>
      </c>
    </row>
    <row r="34" spans="1:43" s="71" customFormat="1" ht="12.75">
      <c r="A34" s="70"/>
      <c r="C34" s="72"/>
      <c r="E34" s="72"/>
      <c r="G34" s="72"/>
      <c r="I34" s="72"/>
      <c r="K34" s="72"/>
      <c r="M34" s="72"/>
      <c r="N34" s="63"/>
      <c r="O34" s="51">
        <f>AVERAGE(N31:O33)</f>
        <v>1252</v>
      </c>
      <c r="Q34" s="72"/>
      <c r="S34" s="72"/>
      <c r="U34" s="72"/>
      <c r="W34" s="72"/>
      <c r="Y34" s="72"/>
      <c r="Z34" s="63"/>
      <c r="AA34" s="51">
        <f>AVERAGE(Z31:AA33)</f>
        <v>1155.3333333333333</v>
      </c>
      <c r="AC34" s="72"/>
      <c r="AE34" s="72"/>
      <c r="AG34" s="72"/>
      <c r="AI34" s="73"/>
      <c r="AK34" s="73"/>
      <c r="AM34" s="73"/>
      <c r="AO34" s="73"/>
      <c r="AQ34" s="73"/>
    </row>
  </sheetData>
  <printOptions/>
  <pageMargins left="0.75" right="0.75" top="1" bottom="0.5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58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29" customWidth="1"/>
    <col min="2" max="2" width="9.28125" style="0" bestFit="1" customWidth="1"/>
    <col min="3" max="3" width="9.140625" style="1" customWidth="1"/>
    <col min="5" max="5" width="9.140625" style="1" customWidth="1"/>
    <col min="6" max="6" width="10.00390625" style="0" bestFit="1" customWidth="1"/>
    <col min="7" max="7" width="9.140625" style="1" customWidth="1"/>
    <col min="9" max="9" width="9.140625" style="1" customWidth="1"/>
    <col min="10" max="10" width="9.28125" style="0" bestFit="1" customWidth="1"/>
    <col min="11" max="11" width="9.140625" style="1" customWidth="1"/>
    <col min="12" max="12" width="9.28125" style="0" bestFit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8" max="28" width="9.28125" style="0" bestFit="1" customWidth="1"/>
    <col min="29" max="29" width="9.140625" style="1" customWidth="1"/>
    <col min="30" max="30" width="9.28125" style="0" bestFit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  <col min="39" max="39" width="9.140625" style="3" customWidth="1"/>
  </cols>
  <sheetData>
    <row r="1" spans="1:39" ht="12.75">
      <c r="A1" s="32" t="s">
        <v>65</v>
      </c>
      <c r="B1" s="37">
        <v>39520</v>
      </c>
      <c r="C1" s="6">
        <v>56</v>
      </c>
      <c r="D1" s="7"/>
      <c r="E1" s="6">
        <v>47</v>
      </c>
      <c r="F1" s="7"/>
      <c r="G1" s="6"/>
      <c r="H1" s="7"/>
      <c r="I1" s="6">
        <v>42</v>
      </c>
      <c r="J1" s="7"/>
      <c r="K1" s="6">
        <v>41</v>
      </c>
      <c r="L1" s="37">
        <v>39521</v>
      </c>
      <c r="M1" s="6">
        <v>46</v>
      </c>
      <c r="N1" s="7"/>
      <c r="O1" s="6">
        <v>50</v>
      </c>
      <c r="P1" s="7"/>
      <c r="Q1" s="6">
        <v>55</v>
      </c>
      <c r="R1" s="7"/>
      <c r="S1" s="6">
        <v>58</v>
      </c>
      <c r="T1" s="7"/>
      <c r="U1" s="6"/>
      <c r="V1" s="7"/>
      <c r="W1" s="6">
        <v>58</v>
      </c>
      <c r="X1" s="7"/>
      <c r="Y1" s="6">
        <v>56</v>
      </c>
      <c r="Z1" s="7"/>
      <c r="AA1" s="6">
        <v>54</v>
      </c>
      <c r="AB1" s="7"/>
      <c r="AC1" s="6">
        <v>51</v>
      </c>
      <c r="AD1" s="37">
        <v>39522</v>
      </c>
      <c r="AE1" s="6">
        <v>37</v>
      </c>
      <c r="AF1" s="7"/>
      <c r="AG1" s="6">
        <v>36</v>
      </c>
      <c r="AH1" s="7"/>
      <c r="AI1" s="8">
        <v>37</v>
      </c>
      <c r="AJ1" s="37">
        <v>39522</v>
      </c>
      <c r="AK1" s="8">
        <v>35</v>
      </c>
      <c r="AL1" s="37">
        <v>39522</v>
      </c>
      <c r="AM1" s="8">
        <v>35</v>
      </c>
    </row>
    <row r="2" spans="1:39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133</v>
      </c>
      <c r="AK2" s="25"/>
      <c r="AL2" s="23" t="s">
        <v>134</v>
      </c>
      <c r="AM2" s="25"/>
    </row>
    <row r="3" spans="2:39" ht="15" customHeight="1">
      <c r="B3" s="7">
        <v>20070201</v>
      </c>
      <c r="C3" s="6"/>
      <c r="D3" s="7" t="s">
        <v>17</v>
      </c>
      <c r="E3" s="6"/>
      <c r="F3" s="7" t="s">
        <v>17</v>
      </c>
      <c r="G3" s="6"/>
      <c r="H3" s="7" t="s">
        <v>17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8"/>
      <c r="AJ3" s="7" t="s">
        <v>17</v>
      </c>
      <c r="AK3" s="8"/>
      <c r="AL3" s="7" t="s">
        <v>17</v>
      </c>
      <c r="AM3" s="8"/>
    </row>
    <row r="4" spans="1:39" ht="15" customHeight="1">
      <c r="A4" s="30" t="s">
        <v>18</v>
      </c>
      <c r="B4" s="13">
        <v>1745</v>
      </c>
      <c r="C4" s="13">
        <v>1753</v>
      </c>
      <c r="D4" s="14">
        <v>1775</v>
      </c>
      <c r="E4" s="13">
        <v>1758</v>
      </c>
      <c r="F4" s="14">
        <v>1732</v>
      </c>
      <c r="G4" s="13">
        <v>1742</v>
      </c>
      <c r="H4" s="14">
        <v>1780</v>
      </c>
      <c r="I4" s="13">
        <v>1796</v>
      </c>
      <c r="J4" s="14">
        <v>1754</v>
      </c>
      <c r="K4" s="13">
        <v>1759</v>
      </c>
      <c r="L4" s="14">
        <v>1736</v>
      </c>
      <c r="M4" s="13">
        <v>1738</v>
      </c>
      <c r="N4" s="14">
        <v>1705</v>
      </c>
      <c r="O4" s="13">
        <v>1707</v>
      </c>
      <c r="P4" s="14">
        <v>1720</v>
      </c>
      <c r="Q4" s="13">
        <v>1718</v>
      </c>
      <c r="R4" s="14">
        <v>1638</v>
      </c>
      <c r="S4" s="13">
        <v>1659</v>
      </c>
      <c r="T4" s="14">
        <v>1648</v>
      </c>
      <c r="U4" s="13">
        <v>1638</v>
      </c>
      <c r="V4" s="14">
        <v>1612</v>
      </c>
      <c r="W4" s="13">
        <v>1612</v>
      </c>
      <c r="X4" s="14">
        <v>1624</v>
      </c>
      <c r="Y4" s="13">
        <v>1621</v>
      </c>
      <c r="Z4" s="14">
        <v>1579</v>
      </c>
      <c r="AA4" s="13">
        <v>1557</v>
      </c>
      <c r="AB4" s="14">
        <v>1544</v>
      </c>
      <c r="AC4" s="13">
        <v>1538</v>
      </c>
      <c r="AD4" s="14">
        <v>1418</v>
      </c>
      <c r="AE4" s="13">
        <v>1418</v>
      </c>
      <c r="AF4" s="14">
        <v>1386</v>
      </c>
      <c r="AG4" s="13">
        <v>1370</v>
      </c>
      <c r="AH4" s="14">
        <v>1201</v>
      </c>
      <c r="AI4" s="15">
        <v>1208</v>
      </c>
      <c r="AJ4" s="14">
        <v>1416</v>
      </c>
      <c r="AK4" s="15">
        <v>1412</v>
      </c>
      <c r="AL4" s="14"/>
      <c r="AM4" s="15"/>
    </row>
    <row r="5" spans="1:39" ht="15" customHeight="1">
      <c r="A5" s="29" t="s">
        <v>19</v>
      </c>
      <c r="B5" s="17">
        <v>1756</v>
      </c>
      <c r="C5" s="17">
        <v>1756</v>
      </c>
      <c r="D5" s="18">
        <v>1759</v>
      </c>
      <c r="E5" s="17">
        <v>1757</v>
      </c>
      <c r="F5" s="18">
        <v>1745</v>
      </c>
      <c r="G5" s="17">
        <v>1747</v>
      </c>
      <c r="H5" s="18">
        <v>1775</v>
      </c>
      <c r="I5" s="17">
        <v>1772</v>
      </c>
      <c r="J5" s="18">
        <v>1794</v>
      </c>
      <c r="K5" s="17">
        <v>1783</v>
      </c>
      <c r="L5" s="18">
        <v>1763</v>
      </c>
      <c r="M5" s="17">
        <v>1759</v>
      </c>
      <c r="N5" s="18">
        <v>1732</v>
      </c>
      <c r="O5" s="17">
        <v>1731</v>
      </c>
      <c r="P5" s="18">
        <v>1658</v>
      </c>
      <c r="Q5" s="17">
        <v>1680</v>
      </c>
      <c r="R5" s="18">
        <v>1640</v>
      </c>
      <c r="S5" s="17">
        <v>1658</v>
      </c>
      <c r="T5" s="18">
        <v>1669</v>
      </c>
      <c r="U5" s="17">
        <v>1679</v>
      </c>
      <c r="V5" s="18">
        <v>1646</v>
      </c>
      <c r="W5" s="17">
        <v>1640</v>
      </c>
      <c r="X5" s="18">
        <v>1626</v>
      </c>
      <c r="Y5" s="17">
        <v>1633</v>
      </c>
      <c r="Z5" s="18">
        <v>1543</v>
      </c>
      <c r="AA5" s="17">
        <v>1561</v>
      </c>
      <c r="AB5" s="18">
        <v>1550</v>
      </c>
      <c r="AC5" s="17">
        <v>1544</v>
      </c>
      <c r="AD5" s="18">
        <v>1491</v>
      </c>
      <c r="AE5" s="17">
        <v>1451</v>
      </c>
      <c r="AF5" s="18">
        <v>1318</v>
      </c>
      <c r="AG5" s="17">
        <v>1283</v>
      </c>
      <c r="AH5" s="18">
        <v>1234</v>
      </c>
      <c r="AI5" s="19">
        <v>1232</v>
      </c>
      <c r="AJ5" s="18">
        <v>1409</v>
      </c>
      <c r="AK5" s="19">
        <v>1406</v>
      </c>
      <c r="AL5" s="18"/>
      <c r="AM5" s="19"/>
    </row>
    <row r="6" spans="1:39" ht="15" customHeight="1">
      <c r="A6" s="29" t="s">
        <v>49</v>
      </c>
      <c r="B6" s="17">
        <v>1756</v>
      </c>
      <c r="C6" s="17">
        <v>1756</v>
      </c>
      <c r="D6" s="18">
        <v>1775</v>
      </c>
      <c r="E6" s="17">
        <v>1769</v>
      </c>
      <c r="F6" s="18">
        <v>1737</v>
      </c>
      <c r="G6" s="17">
        <v>1736</v>
      </c>
      <c r="H6" s="18">
        <v>1742</v>
      </c>
      <c r="I6" s="17">
        <v>1744</v>
      </c>
      <c r="J6" s="18">
        <v>1763</v>
      </c>
      <c r="K6" s="17">
        <v>1746</v>
      </c>
      <c r="L6" s="18">
        <v>1718</v>
      </c>
      <c r="M6" s="17">
        <v>1713</v>
      </c>
      <c r="N6" s="18">
        <v>1707</v>
      </c>
      <c r="O6" s="17">
        <v>1716</v>
      </c>
      <c r="P6" s="18">
        <v>1666</v>
      </c>
      <c r="Q6" s="17">
        <v>1700</v>
      </c>
      <c r="R6" s="18">
        <v>1631</v>
      </c>
      <c r="S6" s="17">
        <v>1657</v>
      </c>
      <c r="T6" s="18">
        <v>1670</v>
      </c>
      <c r="U6" s="17">
        <v>1675</v>
      </c>
      <c r="V6" s="18">
        <v>1650</v>
      </c>
      <c r="W6" s="17">
        <v>1646</v>
      </c>
      <c r="X6" s="18">
        <v>1606</v>
      </c>
      <c r="Y6" s="17">
        <v>1604</v>
      </c>
      <c r="Z6" s="18">
        <v>1576</v>
      </c>
      <c r="AA6" s="17">
        <v>1581</v>
      </c>
      <c r="AB6" s="18">
        <v>1541</v>
      </c>
      <c r="AC6" s="17">
        <v>1517</v>
      </c>
      <c r="AD6" s="18">
        <v>1435</v>
      </c>
      <c r="AE6" s="17">
        <v>1448</v>
      </c>
      <c r="AF6" s="18">
        <v>1363</v>
      </c>
      <c r="AG6" s="17">
        <v>1347</v>
      </c>
      <c r="AH6" s="18">
        <v>1207</v>
      </c>
      <c r="AI6" s="19">
        <v>1208</v>
      </c>
      <c r="AJ6" s="18">
        <v>1410</v>
      </c>
      <c r="AK6" s="19">
        <v>1405</v>
      </c>
      <c r="AL6" s="18"/>
      <c r="AM6" s="19"/>
    </row>
    <row r="7" spans="1:39" s="52" customFormat="1" ht="15" customHeight="1">
      <c r="A7" s="48"/>
      <c r="B7" s="49"/>
      <c r="C7" s="51">
        <f>AVERAGE(B4:C6)</f>
        <v>1753.6666666666667</v>
      </c>
      <c r="D7" s="50"/>
      <c r="E7" s="51">
        <f>AVERAGE(D4:E6)</f>
        <v>1765.5</v>
      </c>
      <c r="F7" s="50"/>
      <c r="G7" s="51">
        <f>AVERAGE(F4:G6)</f>
        <v>1739.8333333333333</v>
      </c>
      <c r="H7" s="50"/>
      <c r="I7" s="51">
        <f>AVERAGE(H4:I6)</f>
        <v>1768.1666666666667</v>
      </c>
      <c r="J7" s="50"/>
      <c r="K7" s="51">
        <f>AVERAGE(J4:K6)</f>
        <v>1766.5</v>
      </c>
      <c r="L7" s="50"/>
      <c r="M7" s="51">
        <f>AVERAGE(L4:M6)</f>
        <v>1737.8333333333333</v>
      </c>
      <c r="N7" s="50"/>
      <c r="O7" s="51">
        <f>AVERAGE(N4:O6)</f>
        <v>1716.3333333333333</v>
      </c>
      <c r="P7" s="50"/>
      <c r="Q7" s="51">
        <f>AVERAGE(P4:Q6)</f>
        <v>1690.3333333333333</v>
      </c>
      <c r="R7" s="50"/>
      <c r="S7" s="51">
        <f>AVERAGE(R4:S6)</f>
        <v>1647.1666666666667</v>
      </c>
      <c r="T7" s="50"/>
      <c r="U7" s="51">
        <f>AVERAGE(T4:U6)</f>
        <v>1663.1666666666667</v>
      </c>
      <c r="V7" s="50"/>
      <c r="W7" s="51">
        <f>AVERAGE(V4:W6)</f>
        <v>1634.3333333333333</v>
      </c>
      <c r="X7" s="50"/>
      <c r="Y7" s="51">
        <f>AVERAGE(X4:Y6)</f>
        <v>1619</v>
      </c>
      <c r="Z7" s="50"/>
      <c r="AA7" s="51">
        <f>AVERAGE(Z4:AA6)</f>
        <v>1566.1666666666667</v>
      </c>
      <c r="AB7" s="50"/>
      <c r="AC7" s="51">
        <f>AVERAGE(AB4:AC6)</f>
        <v>1539</v>
      </c>
      <c r="AD7" s="50"/>
      <c r="AE7" s="51">
        <f>AVERAGE(AD4:AE6)</f>
        <v>1443.5</v>
      </c>
      <c r="AF7" s="50"/>
      <c r="AG7" s="51">
        <f>AVERAGE(AF4:AG6)</f>
        <v>1344.5</v>
      </c>
      <c r="AH7" s="50"/>
      <c r="AI7" s="51">
        <f>AVERAGE(AH4:AI6)</f>
        <v>1215</v>
      </c>
      <c r="AJ7" s="50"/>
      <c r="AK7" s="51">
        <f>AVERAGE(AJ4:AK6)</f>
        <v>1409.6666666666667</v>
      </c>
      <c r="AL7" s="50"/>
      <c r="AM7" s="69">
        <v>0</v>
      </c>
    </row>
    <row r="8" spans="2:39" ht="15" customHeight="1">
      <c r="B8" s="7">
        <v>20070501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8"/>
      <c r="AJ8" s="7" t="s">
        <v>17</v>
      </c>
      <c r="AK8" s="8"/>
      <c r="AL8" s="7" t="s">
        <v>17</v>
      </c>
      <c r="AM8" s="8"/>
    </row>
    <row r="9" spans="1:39" ht="15" customHeight="1">
      <c r="A9" s="30" t="s">
        <v>18</v>
      </c>
      <c r="B9" s="13">
        <v>1518</v>
      </c>
      <c r="C9" s="13">
        <v>1520</v>
      </c>
      <c r="D9" s="14">
        <v>1552</v>
      </c>
      <c r="E9" s="13">
        <v>1549</v>
      </c>
      <c r="F9" s="14">
        <v>1513</v>
      </c>
      <c r="G9" s="13">
        <v>1516</v>
      </c>
      <c r="H9" s="14">
        <v>1522</v>
      </c>
      <c r="I9" s="13">
        <v>1524</v>
      </c>
      <c r="J9" s="14">
        <v>1530</v>
      </c>
      <c r="K9" s="13">
        <v>1526</v>
      </c>
      <c r="L9" s="14">
        <v>1496</v>
      </c>
      <c r="M9" s="13">
        <v>1495</v>
      </c>
      <c r="N9" s="14">
        <v>1504</v>
      </c>
      <c r="O9" s="13">
        <v>1504</v>
      </c>
      <c r="P9" s="14">
        <v>1496</v>
      </c>
      <c r="Q9" s="13">
        <v>1505</v>
      </c>
      <c r="R9" s="14">
        <v>1443</v>
      </c>
      <c r="S9" s="13">
        <v>1449</v>
      </c>
      <c r="T9" s="14">
        <v>1468</v>
      </c>
      <c r="U9" s="13">
        <v>1463</v>
      </c>
      <c r="V9" s="14">
        <v>1455</v>
      </c>
      <c r="W9" s="13">
        <v>1454</v>
      </c>
      <c r="X9" s="14">
        <v>1443</v>
      </c>
      <c r="Y9" s="13">
        <v>1435</v>
      </c>
      <c r="Z9" s="14">
        <v>1383</v>
      </c>
      <c r="AA9" s="13">
        <v>1409</v>
      </c>
      <c r="AB9" s="14">
        <v>1352</v>
      </c>
      <c r="AC9" s="13">
        <v>1377</v>
      </c>
      <c r="AD9" s="14">
        <v>1329</v>
      </c>
      <c r="AE9" s="13">
        <v>1328</v>
      </c>
      <c r="AF9" s="14">
        <v>1247</v>
      </c>
      <c r="AG9" s="13">
        <v>1247</v>
      </c>
      <c r="AH9" s="14">
        <v>1131</v>
      </c>
      <c r="AI9" s="15">
        <v>1120</v>
      </c>
      <c r="AJ9" s="14">
        <v>1290</v>
      </c>
      <c r="AK9" s="15">
        <v>1292</v>
      </c>
      <c r="AL9" s="14"/>
      <c r="AM9" s="15"/>
    </row>
    <row r="10" spans="1:39" ht="15" customHeight="1">
      <c r="A10" s="29" t="s">
        <v>50</v>
      </c>
      <c r="B10" s="17">
        <v>1546</v>
      </c>
      <c r="C10" s="17">
        <v>1549</v>
      </c>
      <c r="D10" s="18">
        <v>1563</v>
      </c>
      <c r="E10" s="17">
        <v>1564</v>
      </c>
      <c r="F10" s="18">
        <v>1536</v>
      </c>
      <c r="G10" s="17">
        <v>1539</v>
      </c>
      <c r="H10" s="18">
        <v>1544</v>
      </c>
      <c r="I10" s="17">
        <v>1540</v>
      </c>
      <c r="J10" s="18">
        <v>1548</v>
      </c>
      <c r="K10" s="17">
        <v>1547</v>
      </c>
      <c r="L10" s="18">
        <v>1537</v>
      </c>
      <c r="M10" s="17">
        <v>1538</v>
      </c>
      <c r="N10" s="18">
        <v>1527</v>
      </c>
      <c r="O10" s="17">
        <v>1529</v>
      </c>
      <c r="P10" s="18">
        <v>1486</v>
      </c>
      <c r="Q10" s="17">
        <v>1515</v>
      </c>
      <c r="R10" s="18">
        <v>1493</v>
      </c>
      <c r="S10" s="17">
        <v>1498</v>
      </c>
      <c r="T10" s="18">
        <v>1491</v>
      </c>
      <c r="U10" s="17">
        <v>1493</v>
      </c>
      <c r="V10" s="18">
        <v>1465</v>
      </c>
      <c r="W10" s="17">
        <v>1456</v>
      </c>
      <c r="X10" s="18">
        <v>1447</v>
      </c>
      <c r="Y10" s="17">
        <v>1451</v>
      </c>
      <c r="Z10" s="18">
        <v>1383</v>
      </c>
      <c r="AA10" s="17">
        <v>1417</v>
      </c>
      <c r="AB10" s="18">
        <v>1364</v>
      </c>
      <c r="AC10" s="17">
        <v>1382</v>
      </c>
      <c r="AD10" s="18">
        <v>1313</v>
      </c>
      <c r="AE10" s="17">
        <v>1300</v>
      </c>
      <c r="AF10" s="18">
        <v>1256</v>
      </c>
      <c r="AG10" s="17">
        <v>1256</v>
      </c>
      <c r="AH10" s="18">
        <v>1148</v>
      </c>
      <c r="AI10" s="19">
        <v>1144</v>
      </c>
      <c r="AJ10" s="18">
        <v>1302</v>
      </c>
      <c r="AK10" s="19">
        <v>1297</v>
      </c>
      <c r="AL10" s="18"/>
      <c r="AM10" s="19"/>
    </row>
    <row r="11" spans="1:39" ht="15" customHeight="1">
      <c r="A11" s="29" t="s">
        <v>49</v>
      </c>
      <c r="B11" s="17">
        <v>1563</v>
      </c>
      <c r="C11" s="17">
        <v>1563</v>
      </c>
      <c r="D11" s="18">
        <v>1534</v>
      </c>
      <c r="E11" s="17">
        <v>1539</v>
      </c>
      <c r="F11" s="18">
        <v>1520</v>
      </c>
      <c r="G11" s="17">
        <v>1523</v>
      </c>
      <c r="H11" s="18">
        <v>1541</v>
      </c>
      <c r="I11" s="17">
        <v>1542</v>
      </c>
      <c r="J11" s="18">
        <v>1520</v>
      </c>
      <c r="K11" s="17">
        <v>1521</v>
      </c>
      <c r="L11" s="18">
        <v>1518</v>
      </c>
      <c r="M11" s="17">
        <v>1520</v>
      </c>
      <c r="N11" s="18">
        <v>1508</v>
      </c>
      <c r="O11" s="17">
        <v>1510</v>
      </c>
      <c r="P11" s="18">
        <v>1479</v>
      </c>
      <c r="Q11" s="17">
        <v>1495</v>
      </c>
      <c r="R11" s="18">
        <v>1476</v>
      </c>
      <c r="S11" s="17">
        <v>1485</v>
      </c>
      <c r="T11" s="18">
        <v>1469</v>
      </c>
      <c r="U11" s="17">
        <v>1471</v>
      </c>
      <c r="V11" s="18">
        <v>1458</v>
      </c>
      <c r="W11" s="17">
        <v>1462</v>
      </c>
      <c r="X11" s="18">
        <v>1455</v>
      </c>
      <c r="Y11" s="17">
        <v>1444</v>
      </c>
      <c r="Z11" s="18">
        <v>1406</v>
      </c>
      <c r="AA11" s="17">
        <v>1415</v>
      </c>
      <c r="AB11" s="18">
        <v>1371</v>
      </c>
      <c r="AC11" s="17">
        <v>1388</v>
      </c>
      <c r="AD11" s="18">
        <v>1329</v>
      </c>
      <c r="AE11" s="17">
        <v>1298</v>
      </c>
      <c r="AF11" s="18">
        <v>1234</v>
      </c>
      <c r="AG11" s="17">
        <v>1231</v>
      </c>
      <c r="AH11" s="18">
        <v>1135</v>
      </c>
      <c r="AI11" s="19">
        <v>1127</v>
      </c>
      <c r="AJ11" s="18">
        <v>1312</v>
      </c>
      <c r="AK11" s="19">
        <v>1313</v>
      </c>
      <c r="AL11" s="18"/>
      <c r="AM11" s="19"/>
    </row>
    <row r="12" spans="1:39" s="52" customFormat="1" ht="15" customHeight="1">
      <c r="A12" s="48"/>
      <c r="B12" s="49"/>
      <c r="C12" s="51">
        <f>AVERAGE(B9:C11)</f>
        <v>1543.1666666666667</v>
      </c>
      <c r="D12" s="50"/>
      <c r="E12" s="51">
        <f>AVERAGE(D9:E11)</f>
        <v>1550.1666666666667</v>
      </c>
      <c r="F12" s="50"/>
      <c r="G12" s="51">
        <f>AVERAGE(F9:G11)</f>
        <v>1524.5</v>
      </c>
      <c r="H12" s="50"/>
      <c r="I12" s="51">
        <f>AVERAGE(H9:I11)</f>
        <v>1535.5</v>
      </c>
      <c r="J12" s="50"/>
      <c r="K12" s="51">
        <f>AVERAGE(J9:K11)</f>
        <v>1532</v>
      </c>
      <c r="L12" s="50"/>
      <c r="M12" s="51">
        <f>AVERAGE(L9:M11)</f>
        <v>1517.3333333333333</v>
      </c>
      <c r="N12" s="50"/>
      <c r="O12" s="51">
        <f>AVERAGE(N9:O11)</f>
        <v>1513.6666666666667</v>
      </c>
      <c r="P12" s="50"/>
      <c r="Q12" s="51">
        <f>AVERAGE(P9:Q11)</f>
        <v>1496</v>
      </c>
      <c r="R12" s="50"/>
      <c r="S12" s="51">
        <f>AVERAGE(R9:S11)</f>
        <v>1474</v>
      </c>
      <c r="T12" s="50"/>
      <c r="U12" s="51">
        <f>AVERAGE(T9:U11)</f>
        <v>1475.8333333333333</v>
      </c>
      <c r="V12" s="50"/>
      <c r="W12" s="51">
        <f>AVERAGE(V9:W11)</f>
        <v>1458.3333333333333</v>
      </c>
      <c r="X12" s="50"/>
      <c r="Y12" s="51">
        <f>AVERAGE(X9:Y11)</f>
        <v>1445.8333333333333</v>
      </c>
      <c r="Z12" s="50"/>
      <c r="AA12" s="51">
        <f>AVERAGE(Z9:AA11)</f>
        <v>1402.1666666666667</v>
      </c>
      <c r="AB12" s="50"/>
      <c r="AC12" s="51">
        <f>AVERAGE(AB9:AC11)</f>
        <v>1372.3333333333333</v>
      </c>
      <c r="AD12" s="50"/>
      <c r="AE12" s="51">
        <f>AVERAGE(AD9:AE11)</f>
        <v>1316.1666666666667</v>
      </c>
      <c r="AF12" s="50"/>
      <c r="AG12" s="51">
        <f>AVERAGE(AF9:AG11)</f>
        <v>1245.1666666666667</v>
      </c>
      <c r="AH12" s="50"/>
      <c r="AI12" s="51">
        <f>AVERAGE(AH9:AI11)</f>
        <v>1134.1666666666667</v>
      </c>
      <c r="AJ12" s="50"/>
      <c r="AK12" s="51">
        <f>AVERAGE(AJ9:AK11)</f>
        <v>1301</v>
      </c>
      <c r="AL12" s="50"/>
      <c r="AM12" s="69">
        <v>0</v>
      </c>
    </row>
    <row r="13" spans="1:39" ht="15" customHeight="1">
      <c r="A13" s="33"/>
      <c r="B13" s="7">
        <v>20070301</v>
      </c>
      <c r="C13" s="6"/>
      <c r="D13" s="7" t="s">
        <v>17</v>
      </c>
      <c r="E13" s="6"/>
      <c r="F13" s="7" t="s">
        <v>17</v>
      </c>
      <c r="G13" s="6"/>
      <c r="H13" s="7" t="s">
        <v>17</v>
      </c>
      <c r="I13" s="6"/>
      <c r="J13" s="7" t="s">
        <v>17</v>
      </c>
      <c r="K13" s="6"/>
      <c r="L13" s="7" t="s">
        <v>17</v>
      </c>
      <c r="M13" s="6"/>
      <c r="N13" s="7" t="s">
        <v>17</v>
      </c>
      <c r="O13" s="6"/>
      <c r="P13" s="7" t="s">
        <v>17</v>
      </c>
      <c r="Q13" s="6"/>
      <c r="R13" s="7" t="s">
        <v>17</v>
      </c>
      <c r="S13" s="6"/>
      <c r="T13" s="7" t="s">
        <v>17</v>
      </c>
      <c r="U13" s="6"/>
      <c r="V13" s="7" t="s">
        <v>17</v>
      </c>
      <c r="W13" s="6"/>
      <c r="X13" s="7" t="s">
        <v>17</v>
      </c>
      <c r="Y13" s="6"/>
      <c r="Z13" s="7" t="s">
        <v>17</v>
      </c>
      <c r="AA13" s="6"/>
      <c r="AB13" s="7" t="s">
        <v>17</v>
      </c>
      <c r="AC13" s="6"/>
      <c r="AD13" s="7" t="s">
        <v>17</v>
      </c>
      <c r="AE13" s="6"/>
      <c r="AF13" s="7" t="s">
        <v>17</v>
      </c>
      <c r="AG13" s="6"/>
      <c r="AH13" s="7" t="s">
        <v>17</v>
      </c>
      <c r="AI13" s="8"/>
      <c r="AJ13" s="7" t="s">
        <v>17</v>
      </c>
      <c r="AK13" s="8"/>
      <c r="AL13" s="7" t="s">
        <v>17</v>
      </c>
      <c r="AM13" s="8"/>
    </row>
    <row r="14" spans="1:39" ht="15" customHeight="1">
      <c r="A14" s="30" t="s">
        <v>18</v>
      </c>
      <c r="B14" s="13">
        <v>1458</v>
      </c>
      <c r="C14" s="13">
        <v>1459</v>
      </c>
      <c r="D14" s="14">
        <v>1388</v>
      </c>
      <c r="E14" s="13">
        <v>1390</v>
      </c>
      <c r="F14" s="14">
        <v>1431</v>
      </c>
      <c r="G14" s="13">
        <v>1433</v>
      </c>
      <c r="H14" s="14">
        <v>1375</v>
      </c>
      <c r="I14" s="13">
        <v>1377</v>
      </c>
      <c r="J14" s="14">
        <v>1443</v>
      </c>
      <c r="K14" s="13">
        <v>1426</v>
      </c>
      <c r="L14" s="14">
        <v>1443</v>
      </c>
      <c r="M14" s="13">
        <v>1442</v>
      </c>
      <c r="N14" s="14">
        <v>1341</v>
      </c>
      <c r="O14" s="13">
        <v>1349</v>
      </c>
      <c r="P14" s="14">
        <v>1297</v>
      </c>
      <c r="Q14" s="13">
        <v>1324</v>
      </c>
      <c r="R14" s="14">
        <v>1387</v>
      </c>
      <c r="S14" s="13">
        <v>1395</v>
      </c>
      <c r="T14" s="14">
        <v>1372</v>
      </c>
      <c r="U14" s="13">
        <v>1374</v>
      </c>
      <c r="V14" s="14">
        <v>1366</v>
      </c>
      <c r="W14" s="13">
        <v>1356</v>
      </c>
      <c r="X14" s="14">
        <v>1333</v>
      </c>
      <c r="Y14" s="13">
        <v>1328</v>
      </c>
      <c r="Z14" s="14">
        <v>1312</v>
      </c>
      <c r="AA14" s="13">
        <v>1308</v>
      </c>
      <c r="AB14" s="14">
        <v>1280</v>
      </c>
      <c r="AC14" s="13">
        <v>1286</v>
      </c>
      <c r="AD14" s="14">
        <v>1222</v>
      </c>
      <c r="AE14" s="13">
        <v>1221</v>
      </c>
      <c r="AF14" s="14">
        <v>1182</v>
      </c>
      <c r="AG14" s="13">
        <v>1164</v>
      </c>
      <c r="AH14" s="14">
        <v>1075</v>
      </c>
      <c r="AI14" s="15">
        <v>1074</v>
      </c>
      <c r="AJ14" s="14">
        <v>1180</v>
      </c>
      <c r="AK14" s="15">
        <v>1177</v>
      </c>
      <c r="AL14" s="14"/>
      <c r="AM14" s="15"/>
    </row>
    <row r="15" spans="1:39" ht="15" customHeight="1">
      <c r="A15" s="29" t="s">
        <v>45</v>
      </c>
      <c r="B15" s="17">
        <v>1429</v>
      </c>
      <c r="C15" s="17">
        <v>1422</v>
      </c>
      <c r="D15" s="18">
        <v>1436</v>
      </c>
      <c r="E15" s="17">
        <v>1444</v>
      </c>
      <c r="F15" s="18">
        <v>1432</v>
      </c>
      <c r="G15" s="17">
        <v>1443</v>
      </c>
      <c r="H15" s="18">
        <v>1388</v>
      </c>
      <c r="I15" s="17">
        <v>1390</v>
      </c>
      <c r="J15" s="18">
        <v>1391</v>
      </c>
      <c r="K15" s="17">
        <v>1386</v>
      </c>
      <c r="L15" s="18">
        <v>1713</v>
      </c>
      <c r="M15" s="17">
        <v>1418</v>
      </c>
      <c r="N15" s="18">
        <v>1412</v>
      </c>
      <c r="O15" s="17">
        <v>1421</v>
      </c>
      <c r="P15" s="18">
        <v>1404</v>
      </c>
      <c r="Q15" s="17">
        <v>1426</v>
      </c>
      <c r="R15" s="18">
        <v>1344</v>
      </c>
      <c r="S15" s="17">
        <v>1368</v>
      </c>
      <c r="T15" s="18">
        <v>1359</v>
      </c>
      <c r="U15" s="17">
        <v>1356</v>
      </c>
      <c r="V15" s="18">
        <v>1375</v>
      </c>
      <c r="W15" s="17">
        <v>1373</v>
      </c>
      <c r="X15" s="18">
        <v>1325</v>
      </c>
      <c r="Y15" s="17">
        <v>1323</v>
      </c>
      <c r="Z15" s="18">
        <v>1314</v>
      </c>
      <c r="AA15" s="17">
        <v>1324</v>
      </c>
      <c r="AB15" s="18">
        <v>1294</v>
      </c>
      <c r="AC15" s="17">
        <v>1283</v>
      </c>
      <c r="AD15" s="18">
        <v>1241</v>
      </c>
      <c r="AE15" s="17">
        <v>1227</v>
      </c>
      <c r="AF15" s="18">
        <v>1187</v>
      </c>
      <c r="AG15" s="17">
        <v>1178</v>
      </c>
      <c r="AH15" s="18">
        <v>1071</v>
      </c>
      <c r="AI15" s="19">
        <v>1064</v>
      </c>
      <c r="AJ15" s="18">
        <v>1168</v>
      </c>
      <c r="AK15" s="19">
        <v>1161</v>
      </c>
      <c r="AL15" s="18"/>
      <c r="AM15" s="19"/>
    </row>
    <row r="16" spans="1:39" ht="15" customHeight="1">
      <c r="A16" s="29" t="s">
        <v>49</v>
      </c>
      <c r="B16" s="17">
        <v>1461</v>
      </c>
      <c r="C16" s="17">
        <v>1465</v>
      </c>
      <c r="D16" s="18">
        <v>1436</v>
      </c>
      <c r="E16" s="17">
        <v>1429</v>
      </c>
      <c r="F16" s="18">
        <v>1423</v>
      </c>
      <c r="G16" s="17">
        <v>1415</v>
      </c>
      <c r="H16" s="18">
        <v>1409</v>
      </c>
      <c r="I16" s="17">
        <v>1412</v>
      </c>
      <c r="J16" s="18">
        <v>1391</v>
      </c>
      <c r="K16" s="17">
        <v>1390</v>
      </c>
      <c r="L16" s="18">
        <v>1424</v>
      </c>
      <c r="M16" s="17">
        <v>1422</v>
      </c>
      <c r="N16" s="18">
        <v>1393</v>
      </c>
      <c r="O16" s="17">
        <v>1396</v>
      </c>
      <c r="P16" s="18">
        <v>1380</v>
      </c>
      <c r="Q16" s="17">
        <v>1398</v>
      </c>
      <c r="R16" s="18">
        <v>1371</v>
      </c>
      <c r="S16" s="17">
        <v>1365</v>
      </c>
      <c r="T16" s="18">
        <v>1374</v>
      </c>
      <c r="U16" s="17">
        <v>1378</v>
      </c>
      <c r="V16" s="18">
        <v>1363</v>
      </c>
      <c r="W16" s="17">
        <v>1360</v>
      </c>
      <c r="X16" s="18">
        <v>1336</v>
      </c>
      <c r="Y16" s="17">
        <v>1329</v>
      </c>
      <c r="Z16" s="18">
        <v>1302</v>
      </c>
      <c r="AA16" s="17">
        <v>1314</v>
      </c>
      <c r="AB16" s="18">
        <v>1266</v>
      </c>
      <c r="AC16" s="17">
        <v>1280</v>
      </c>
      <c r="AD16" s="18">
        <v>1243</v>
      </c>
      <c r="AE16" s="17">
        <v>1203</v>
      </c>
      <c r="AF16" s="18">
        <v>1157</v>
      </c>
      <c r="AG16" s="17">
        <v>1153</v>
      </c>
      <c r="AH16" s="18">
        <v>1051</v>
      </c>
      <c r="AI16" s="19">
        <v>1032</v>
      </c>
      <c r="AJ16" s="18">
        <v>1189</v>
      </c>
      <c r="AK16" s="19">
        <v>1195</v>
      </c>
      <c r="AL16" s="18"/>
      <c r="AM16" s="19"/>
    </row>
    <row r="17" spans="1:39" s="52" customFormat="1" ht="15" customHeight="1">
      <c r="A17" s="48"/>
      <c r="B17" s="49"/>
      <c r="C17" s="51">
        <f>AVERAGE(B14:C16)</f>
        <v>1449</v>
      </c>
      <c r="D17" s="50"/>
      <c r="E17" s="51">
        <f>AVERAGE(D14:E16)</f>
        <v>1420.5</v>
      </c>
      <c r="F17" s="50"/>
      <c r="G17" s="51">
        <f>AVERAGE(F14:G16)</f>
        <v>1429.5</v>
      </c>
      <c r="H17" s="50"/>
      <c r="I17" s="51">
        <f>AVERAGE(H14:I16)</f>
        <v>1391.8333333333333</v>
      </c>
      <c r="J17" s="50"/>
      <c r="K17" s="51">
        <f>AVERAGE(J14:K16)</f>
        <v>1404.5</v>
      </c>
      <c r="L17" s="50"/>
      <c r="M17" s="51">
        <f>AVERAGE(L14:M16)</f>
        <v>1477</v>
      </c>
      <c r="N17" s="50"/>
      <c r="O17" s="51">
        <f>AVERAGE(N14:O16)</f>
        <v>1385.3333333333333</v>
      </c>
      <c r="P17" s="50"/>
      <c r="Q17" s="51">
        <f>AVERAGE(P14:Q16)</f>
        <v>1371.5</v>
      </c>
      <c r="R17" s="50"/>
      <c r="S17" s="51">
        <f>AVERAGE(R14:S16)</f>
        <v>1371.6666666666667</v>
      </c>
      <c r="T17" s="50"/>
      <c r="U17" s="51">
        <f>AVERAGE(T14:U16)</f>
        <v>1368.8333333333333</v>
      </c>
      <c r="V17" s="50"/>
      <c r="W17" s="51">
        <f>AVERAGE(V14:W16)</f>
        <v>1365.5</v>
      </c>
      <c r="X17" s="50"/>
      <c r="Y17" s="51">
        <f>AVERAGE(X14:Y16)</f>
        <v>1329</v>
      </c>
      <c r="Z17" s="50"/>
      <c r="AA17" s="51">
        <f>AVERAGE(Z14:AA16)</f>
        <v>1312.3333333333333</v>
      </c>
      <c r="AB17" s="50"/>
      <c r="AC17" s="51">
        <f>AVERAGE(AB14:AC16)</f>
        <v>1281.5</v>
      </c>
      <c r="AD17" s="50"/>
      <c r="AE17" s="51">
        <f>AVERAGE(AD14:AE16)</f>
        <v>1226.1666666666667</v>
      </c>
      <c r="AF17" s="50"/>
      <c r="AG17" s="51">
        <f>AVERAGE(AF14:AG16)</f>
        <v>1170.1666666666667</v>
      </c>
      <c r="AH17" s="50"/>
      <c r="AI17" s="51">
        <f>AVERAGE(AH14:AI16)</f>
        <v>1061.1666666666667</v>
      </c>
      <c r="AJ17" s="50"/>
      <c r="AK17" s="51">
        <f>AVERAGE(AJ14:AK16)</f>
        <v>1178.3333333333333</v>
      </c>
      <c r="AL17" s="50"/>
      <c r="AM17" s="69">
        <v>0</v>
      </c>
    </row>
    <row r="18" spans="2:39" ht="15" customHeight="1">
      <c r="B18" s="7">
        <v>20070301</v>
      </c>
      <c r="C18" s="6"/>
      <c r="D18" s="7" t="s">
        <v>17</v>
      </c>
      <c r="E18" s="6"/>
      <c r="F18" s="7" t="s">
        <v>17</v>
      </c>
      <c r="G18" s="6"/>
      <c r="H18" s="7" t="s">
        <v>17</v>
      </c>
      <c r="I18" s="6"/>
      <c r="J18" s="7" t="s">
        <v>17</v>
      </c>
      <c r="K18" s="6"/>
      <c r="L18" s="7" t="s">
        <v>17</v>
      </c>
      <c r="M18" s="6"/>
      <c r="N18" s="7" t="s">
        <v>17</v>
      </c>
      <c r="O18" s="6"/>
      <c r="P18" s="7" t="s">
        <v>17</v>
      </c>
      <c r="Q18" s="6"/>
      <c r="R18" s="7" t="s">
        <v>17</v>
      </c>
      <c r="S18" s="6"/>
      <c r="T18" s="7" t="s">
        <v>17</v>
      </c>
      <c r="U18" s="6"/>
      <c r="V18" s="7" t="s">
        <v>17</v>
      </c>
      <c r="W18" s="6"/>
      <c r="X18" s="7" t="s">
        <v>17</v>
      </c>
      <c r="Y18" s="6"/>
      <c r="Z18" s="7" t="s">
        <v>17</v>
      </c>
      <c r="AA18" s="6"/>
      <c r="AB18" s="7" t="s">
        <v>17</v>
      </c>
      <c r="AC18" s="6"/>
      <c r="AD18" s="7" t="s">
        <v>17</v>
      </c>
      <c r="AE18" s="6"/>
      <c r="AF18" s="7" t="s">
        <v>17</v>
      </c>
      <c r="AG18" s="6"/>
      <c r="AH18" s="7" t="s">
        <v>17</v>
      </c>
      <c r="AI18" s="8"/>
      <c r="AJ18" s="7" t="s">
        <v>17</v>
      </c>
      <c r="AK18" s="8"/>
      <c r="AL18" s="7" t="s">
        <v>17</v>
      </c>
      <c r="AM18" s="8"/>
    </row>
    <row r="19" spans="1:39" ht="15" customHeight="1">
      <c r="A19" s="30" t="s">
        <v>18</v>
      </c>
      <c r="B19" s="13">
        <v>1455</v>
      </c>
      <c r="C19" s="13">
        <v>1458</v>
      </c>
      <c r="D19" s="14">
        <v>1443</v>
      </c>
      <c r="E19" s="13">
        <v>1438</v>
      </c>
      <c r="F19" s="14">
        <v>1446</v>
      </c>
      <c r="G19" s="13">
        <v>1413</v>
      </c>
      <c r="H19" s="14">
        <v>1342</v>
      </c>
      <c r="I19" s="13">
        <v>1344</v>
      </c>
      <c r="J19" s="14">
        <v>1433</v>
      </c>
      <c r="K19" s="13">
        <v>1429</v>
      </c>
      <c r="L19" s="14">
        <v>1435</v>
      </c>
      <c r="M19" s="13">
        <v>1434</v>
      </c>
      <c r="N19" s="14">
        <v>1337</v>
      </c>
      <c r="O19" s="13">
        <v>1337</v>
      </c>
      <c r="P19" s="14">
        <v>1383</v>
      </c>
      <c r="Q19" s="13">
        <v>1392</v>
      </c>
      <c r="R19" s="14">
        <v>1391</v>
      </c>
      <c r="S19" s="13">
        <v>1406</v>
      </c>
      <c r="T19" s="14">
        <v>1380</v>
      </c>
      <c r="U19" s="13">
        <v>1378</v>
      </c>
      <c r="V19" s="14">
        <v>1337</v>
      </c>
      <c r="W19" s="13">
        <v>1328</v>
      </c>
      <c r="X19" s="14">
        <v>1348</v>
      </c>
      <c r="Y19" s="13">
        <v>1347</v>
      </c>
      <c r="Z19" s="14">
        <v>1346</v>
      </c>
      <c r="AA19" s="13">
        <v>1335</v>
      </c>
      <c r="AB19" s="14">
        <v>1320</v>
      </c>
      <c r="AC19" s="13">
        <v>1312</v>
      </c>
      <c r="AD19" s="14">
        <v>1268</v>
      </c>
      <c r="AE19" s="13">
        <v>1253</v>
      </c>
      <c r="AF19" s="14">
        <v>1208</v>
      </c>
      <c r="AG19" s="13">
        <v>1188</v>
      </c>
      <c r="AH19" s="14">
        <v>1141</v>
      </c>
      <c r="AI19" s="15">
        <v>1140</v>
      </c>
      <c r="AJ19" s="14">
        <v>1232</v>
      </c>
      <c r="AK19" s="15">
        <v>1158</v>
      </c>
      <c r="AL19" s="14"/>
      <c r="AM19" s="15"/>
    </row>
    <row r="20" spans="1:39" ht="15" customHeight="1">
      <c r="A20" s="29" t="s">
        <v>50</v>
      </c>
      <c r="B20" s="17">
        <v>1439</v>
      </c>
      <c r="C20" s="17">
        <v>1438</v>
      </c>
      <c r="D20" s="18">
        <v>1461</v>
      </c>
      <c r="E20" s="17">
        <v>1472</v>
      </c>
      <c r="F20" s="18">
        <v>1397</v>
      </c>
      <c r="G20" s="17">
        <v>1429</v>
      </c>
      <c r="H20" s="18">
        <v>1447</v>
      </c>
      <c r="I20" s="17">
        <v>1447</v>
      </c>
      <c r="J20" s="18">
        <v>1435</v>
      </c>
      <c r="K20" s="17">
        <v>1425</v>
      </c>
      <c r="L20" s="18">
        <v>1422</v>
      </c>
      <c r="M20" s="17">
        <v>1420</v>
      </c>
      <c r="N20" s="18">
        <v>1421</v>
      </c>
      <c r="O20" s="17">
        <v>1425</v>
      </c>
      <c r="P20" s="18">
        <v>1384</v>
      </c>
      <c r="Q20" s="17">
        <v>1386</v>
      </c>
      <c r="R20" s="18">
        <v>1355</v>
      </c>
      <c r="S20" s="17">
        <v>1364</v>
      </c>
      <c r="T20" s="18">
        <v>1418</v>
      </c>
      <c r="U20" s="17">
        <v>1340</v>
      </c>
      <c r="V20" s="18">
        <v>1381</v>
      </c>
      <c r="W20" s="17">
        <v>1372</v>
      </c>
      <c r="X20" s="18">
        <v>1350</v>
      </c>
      <c r="Y20" s="17">
        <v>1351</v>
      </c>
      <c r="Z20" s="18">
        <v>1325</v>
      </c>
      <c r="AA20" s="17">
        <v>1311</v>
      </c>
      <c r="AB20" s="18">
        <v>1295</v>
      </c>
      <c r="AC20" s="17">
        <v>1305</v>
      </c>
      <c r="AD20" s="18">
        <v>1266</v>
      </c>
      <c r="AE20" s="17">
        <v>1263</v>
      </c>
      <c r="AF20" s="18">
        <v>1213</v>
      </c>
      <c r="AG20" s="17">
        <v>1197</v>
      </c>
      <c r="AH20" s="18">
        <v>1127</v>
      </c>
      <c r="AI20" s="19">
        <v>1117</v>
      </c>
      <c r="AJ20" s="18">
        <v>1238</v>
      </c>
      <c r="AK20" s="19">
        <v>1240</v>
      </c>
      <c r="AL20" s="18"/>
      <c r="AM20" s="19"/>
    </row>
    <row r="21" spans="1:39" ht="15" customHeight="1">
      <c r="A21" s="29" t="s">
        <v>22</v>
      </c>
      <c r="B21" s="17">
        <v>1475</v>
      </c>
      <c r="C21" s="17">
        <v>1483</v>
      </c>
      <c r="D21" s="18">
        <v>1479</v>
      </c>
      <c r="E21" s="17">
        <v>1435</v>
      </c>
      <c r="F21" s="18">
        <v>1733</v>
      </c>
      <c r="G21" s="17">
        <v>1436</v>
      </c>
      <c r="H21" s="18">
        <v>1460</v>
      </c>
      <c r="I21" s="17">
        <v>1457</v>
      </c>
      <c r="J21" s="18">
        <v>1465</v>
      </c>
      <c r="K21" s="17">
        <v>1455</v>
      </c>
      <c r="L21" s="18">
        <v>1426</v>
      </c>
      <c r="M21" s="17">
        <v>1425</v>
      </c>
      <c r="N21" s="18">
        <v>1378</v>
      </c>
      <c r="O21" s="17">
        <v>1384</v>
      </c>
      <c r="P21" s="18">
        <v>1390</v>
      </c>
      <c r="Q21" s="17">
        <v>1410</v>
      </c>
      <c r="R21" s="18">
        <v>1387</v>
      </c>
      <c r="S21" s="17">
        <v>1372</v>
      </c>
      <c r="T21" s="18">
        <v>1350</v>
      </c>
      <c r="U21" s="17">
        <v>1397</v>
      </c>
      <c r="V21" s="18">
        <v>1391</v>
      </c>
      <c r="W21" s="17">
        <v>1384</v>
      </c>
      <c r="X21" s="18">
        <v>1348</v>
      </c>
      <c r="Y21" s="17">
        <v>1354</v>
      </c>
      <c r="Z21" s="18">
        <v>1332</v>
      </c>
      <c r="AA21" s="17">
        <v>1341</v>
      </c>
      <c r="AB21" s="18">
        <v>1336</v>
      </c>
      <c r="AC21" s="17">
        <v>1320</v>
      </c>
      <c r="AD21" s="18">
        <v>1271</v>
      </c>
      <c r="AE21" s="17">
        <v>1267</v>
      </c>
      <c r="AF21" s="18">
        <v>1238</v>
      </c>
      <c r="AG21" s="17">
        <v>1243</v>
      </c>
      <c r="AH21" s="18">
        <v>1133</v>
      </c>
      <c r="AI21" s="19">
        <v>1133</v>
      </c>
      <c r="AJ21" s="18">
        <v>1243</v>
      </c>
      <c r="AK21" s="19">
        <v>1238</v>
      </c>
      <c r="AL21" s="18"/>
      <c r="AM21" s="19"/>
    </row>
    <row r="22" spans="1:39" s="52" customFormat="1" ht="15" customHeight="1">
      <c r="A22" s="48"/>
      <c r="B22" s="49"/>
      <c r="C22" s="51">
        <f>AVERAGE(B19:C21)</f>
        <v>1458</v>
      </c>
      <c r="D22" s="50"/>
      <c r="E22" s="51">
        <f>AVERAGE(D19:E21)</f>
        <v>1454.6666666666667</v>
      </c>
      <c r="F22" s="50"/>
      <c r="G22" s="51">
        <f>AVERAGE(F19:G21)</f>
        <v>1475.6666666666667</v>
      </c>
      <c r="H22" s="50"/>
      <c r="I22" s="51">
        <f>AVERAGE(H19:I21)</f>
        <v>1416.1666666666667</v>
      </c>
      <c r="J22" s="50"/>
      <c r="K22" s="51">
        <f>AVERAGE(J19:K21)</f>
        <v>1440.3333333333333</v>
      </c>
      <c r="L22" s="50"/>
      <c r="M22" s="51">
        <f>AVERAGE(L19:M21)</f>
        <v>1427</v>
      </c>
      <c r="N22" s="50"/>
      <c r="O22" s="51">
        <f>AVERAGE(N19:O21)</f>
        <v>1380.3333333333333</v>
      </c>
      <c r="P22" s="50"/>
      <c r="Q22" s="51">
        <f>AVERAGE(P19:Q21)</f>
        <v>1390.8333333333333</v>
      </c>
      <c r="R22" s="50"/>
      <c r="S22" s="51">
        <f>AVERAGE(R19:S21)</f>
        <v>1379.1666666666667</v>
      </c>
      <c r="T22" s="50"/>
      <c r="U22" s="51">
        <f>AVERAGE(T19:U21)</f>
        <v>1377.1666666666667</v>
      </c>
      <c r="V22" s="50"/>
      <c r="W22" s="51">
        <f>AVERAGE(V19:W21)</f>
        <v>1365.5</v>
      </c>
      <c r="X22" s="50"/>
      <c r="Y22" s="51">
        <f>AVERAGE(X19:Y21)</f>
        <v>1349.6666666666667</v>
      </c>
      <c r="Z22" s="50"/>
      <c r="AA22" s="51">
        <f>AVERAGE(Z19:AA21)</f>
        <v>1331.6666666666667</v>
      </c>
      <c r="AB22" s="50"/>
      <c r="AC22" s="51">
        <f>AVERAGE(AB19:AC21)</f>
        <v>1314.6666666666667</v>
      </c>
      <c r="AD22" s="50"/>
      <c r="AE22" s="51">
        <f>AVERAGE(AD19:AE21)</f>
        <v>1264.6666666666667</v>
      </c>
      <c r="AF22" s="50"/>
      <c r="AG22" s="51">
        <f>AVERAGE(AF19:AG21)</f>
        <v>1214.5</v>
      </c>
      <c r="AH22" s="50"/>
      <c r="AI22" s="51">
        <f>AVERAGE(AH19:AI21)</f>
        <v>1131.8333333333333</v>
      </c>
      <c r="AJ22" s="50"/>
      <c r="AK22" s="51">
        <f>AVERAGE(AJ19:AK21)</f>
        <v>1224.8333333333333</v>
      </c>
      <c r="AL22" s="50"/>
      <c r="AM22" s="69">
        <v>0</v>
      </c>
    </row>
    <row r="23" spans="1:39" ht="15" customHeight="1">
      <c r="A23" s="33"/>
      <c r="B23" s="7" t="s">
        <v>92</v>
      </c>
      <c r="C23" s="6"/>
      <c r="D23" s="7" t="s">
        <v>17</v>
      </c>
      <c r="E23" s="6"/>
      <c r="F23" s="7" t="s">
        <v>17</v>
      </c>
      <c r="G23" s="6"/>
      <c r="H23" s="7" t="s">
        <v>17</v>
      </c>
      <c r="I23" s="6"/>
      <c r="J23" s="7" t="s">
        <v>17</v>
      </c>
      <c r="K23" s="6"/>
      <c r="L23" s="7" t="s">
        <v>17</v>
      </c>
      <c r="M23" s="6"/>
      <c r="N23" s="7" t="s">
        <v>17</v>
      </c>
      <c r="O23" s="6"/>
      <c r="P23" s="7" t="s">
        <v>17</v>
      </c>
      <c r="Q23" s="6"/>
      <c r="R23" s="7" t="s">
        <v>17</v>
      </c>
      <c r="S23" s="6"/>
      <c r="T23" s="7" t="s">
        <v>17</v>
      </c>
      <c r="U23" s="6"/>
      <c r="V23" s="7" t="s">
        <v>17</v>
      </c>
      <c r="W23" s="6"/>
      <c r="X23" s="7" t="s">
        <v>17</v>
      </c>
      <c r="Y23" s="6"/>
      <c r="Z23" s="7" t="s">
        <v>17</v>
      </c>
      <c r="AA23" s="6"/>
      <c r="AB23" s="7" t="s">
        <v>17</v>
      </c>
      <c r="AC23" s="6"/>
      <c r="AD23" s="7" t="s">
        <v>17</v>
      </c>
      <c r="AE23" s="6"/>
      <c r="AF23" s="7" t="s">
        <v>17</v>
      </c>
      <c r="AG23" s="6"/>
      <c r="AH23" s="7" t="s">
        <v>17</v>
      </c>
      <c r="AI23" s="8"/>
      <c r="AJ23" s="7" t="s">
        <v>17</v>
      </c>
      <c r="AK23" s="8"/>
      <c r="AL23" s="7" t="s">
        <v>17</v>
      </c>
      <c r="AM23" s="8"/>
    </row>
    <row r="24" spans="1:39" ht="15" customHeight="1">
      <c r="A24" s="30" t="s">
        <v>23</v>
      </c>
      <c r="B24" s="13">
        <v>1265</v>
      </c>
      <c r="C24" s="13">
        <v>1268</v>
      </c>
      <c r="D24" s="14">
        <v>1293</v>
      </c>
      <c r="E24" s="13">
        <v>1301</v>
      </c>
      <c r="F24" s="14">
        <v>1286</v>
      </c>
      <c r="G24" s="13">
        <v>1287</v>
      </c>
      <c r="H24" s="14">
        <v>1313</v>
      </c>
      <c r="I24" s="13">
        <v>1311</v>
      </c>
      <c r="J24" s="14">
        <v>1288</v>
      </c>
      <c r="K24" s="13">
        <v>1286</v>
      </c>
      <c r="L24" s="14">
        <v>1257</v>
      </c>
      <c r="M24" s="13">
        <v>1259</v>
      </c>
      <c r="N24" s="14">
        <v>1275</v>
      </c>
      <c r="O24" s="13">
        <v>1274</v>
      </c>
      <c r="P24" s="14">
        <v>1253</v>
      </c>
      <c r="Q24" s="13">
        <v>1266</v>
      </c>
      <c r="R24" s="14">
        <v>1255</v>
      </c>
      <c r="S24" s="13">
        <v>1262</v>
      </c>
      <c r="T24" s="14">
        <v>1231</v>
      </c>
      <c r="U24" s="13">
        <v>1233</v>
      </c>
      <c r="V24" s="14">
        <v>1234</v>
      </c>
      <c r="W24" s="13">
        <v>1230</v>
      </c>
      <c r="X24" s="14">
        <v>1226</v>
      </c>
      <c r="Y24" s="13">
        <v>1219</v>
      </c>
      <c r="Z24" s="14">
        <v>1178</v>
      </c>
      <c r="AA24" s="13">
        <v>1192</v>
      </c>
      <c r="AB24" s="14">
        <v>1168</v>
      </c>
      <c r="AC24" s="13">
        <v>1168</v>
      </c>
      <c r="AD24" s="14">
        <v>1096</v>
      </c>
      <c r="AE24" s="13">
        <v>1094</v>
      </c>
      <c r="AF24" s="14">
        <v>1040</v>
      </c>
      <c r="AG24" s="13">
        <v>1030</v>
      </c>
      <c r="AH24" s="14">
        <v>951</v>
      </c>
      <c r="AI24" s="15">
        <v>954</v>
      </c>
      <c r="AJ24" s="14">
        <v>1071</v>
      </c>
      <c r="AK24" s="15">
        <v>1073</v>
      </c>
      <c r="AL24" s="14">
        <v>951</v>
      </c>
      <c r="AM24" s="15">
        <v>953</v>
      </c>
    </row>
    <row r="25" spans="1:39" ht="15" customHeight="1">
      <c r="A25" s="29" t="s">
        <v>50</v>
      </c>
      <c r="B25" s="17">
        <v>1300</v>
      </c>
      <c r="C25" s="17">
        <v>1303</v>
      </c>
      <c r="D25" s="18">
        <v>1332</v>
      </c>
      <c r="E25" s="17">
        <v>1329</v>
      </c>
      <c r="F25" s="18">
        <v>1302</v>
      </c>
      <c r="G25" s="17">
        <v>1314</v>
      </c>
      <c r="H25" s="18">
        <v>1302</v>
      </c>
      <c r="I25" s="17">
        <v>1299</v>
      </c>
      <c r="J25" s="18">
        <v>1297</v>
      </c>
      <c r="K25" s="17">
        <v>1290</v>
      </c>
      <c r="L25" s="18">
        <v>1298</v>
      </c>
      <c r="M25" s="17">
        <v>1300</v>
      </c>
      <c r="N25" s="18">
        <v>1283</v>
      </c>
      <c r="O25" s="17">
        <v>1275</v>
      </c>
      <c r="P25" s="18">
        <v>1263</v>
      </c>
      <c r="Q25" s="17">
        <v>1273</v>
      </c>
      <c r="R25" s="18">
        <v>1235</v>
      </c>
      <c r="S25" s="17">
        <v>1254</v>
      </c>
      <c r="T25" s="18">
        <v>1231</v>
      </c>
      <c r="U25" s="17">
        <v>1236</v>
      </c>
      <c r="V25" s="18">
        <v>1238</v>
      </c>
      <c r="W25" s="17">
        <v>1234</v>
      </c>
      <c r="X25" s="18">
        <v>1226</v>
      </c>
      <c r="Y25" s="17">
        <v>1215</v>
      </c>
      <c r="Z25" s="18">
        <v>1185</v>
      </c>
      <c r="AA25" s="17">
        <v>1194</v>
      </c>
      <c r="AB25" s="18">
        <v>1149</v>
      </c>
      <c r="AC25" s="17">
        <v>1172</v>
      </c>
      <c r="AD25" s="18">
        <v>1092</v>
      </c>
      <c r="AE25" s="17">
        <v>1089</v>
      </c>
      <c r="AF25" s="18">
        <v>1030</v>
      </c>
      <c r="AG25" s="17">
        <v>1021</v>
      </c>
      <c r="AH25" s="18">
        <v>943</v>
      </c>
      <c r="AI25" s="19">
        <v>940</v>
      </c>
      <c r="AJ25" s="18">
        <v>1064</v>
      </c>
      <c r="AK25" s="19">
        <v>1067</v>
      </c>
      <c r="AL25" s="18">
        <v>945</v>
      </c>
      <c r="AM25" s="19">
        <v>955</v>
      </c>
    </row>
    <row r="26" spans="1:39" ht="15" customHeight="1">
      <c r="A26" s="29" t="s">
        <v>20</v>
      </c>
      <c r="B26" s="17">
        <v>1322</v>
      </c>
      <c r="C26" s="17">
        <v>1323</v>
      </c>
      <c r="D26" s="18">
        <v>1332</v>
      </c>
      <c r="E26" s="17">
        <v>1331</v>
      </c>
      <c r="F26" s="18">
        <v>1289</v>
      </c>
      <c r="G26" s="17">
        <v>1289</v>
      </c>
      <c r="H26" s="18">
        <v>1298</v>
      </c>
      <c r="I26" s="17">
        <v>1298</v>
      </c>
      <c r="J26" s="18">
        <v>1304</v>
      </c>
      <c r="K26" s="17">
        <v>1303</v>
      </c>
      <c r="L26" s="18">
        <v>1283</v>
      </c>
      <c r="M26" s="17">
        <v>1287</v>
      </c>
      <c r="N26" s="18">
        <v>1294</v>
      </c>
      <c r="O26" s="17">
        <v>1288</v>
      </c>
      <c r="P26" s="18">
        <v>1272</v>
      </c>
      <c r="Q26" s="17">
        <v>1281</v>
      </c>
      <c r="R26" s="18">
        <v>1251</v>
      </c>
      <c r="S26" s="17">
        <v>1258</v>
      </c>
      <c r="T26" s="18">
        <v>1257</v>
      </c>
      <c r="U26" s="17">
        <v>1238</v>
      </c>
      <c r="V26" s="18">
        <v>1242</v>
      </c>
      <c r="W26" s="17">
        <v>1225</v>
      </c>
      <c r="X26" s="18">
        <v>1230</v>
      </c>
      <c r="Y26" s="17">
        <v>1219</v>
      </c>
      <c r="Z26" s="18">
        <v>1174</v>
      </c>
      <c r="AA26" s="17">
        <v>1206</v>
      </c>
      <c r="AB26" s="18">
        <v>1165</v>
      </c>
      <c r="AC26" s="17">
        <v>1173</v>
      </c>
      <c r="AD26" s="18">
        <v>1099</v>
      </c>
      <c r="AE26" s="17">
        <v>1093</v>
      </c>
      <c r="AF26" s="18">
        <v>1024</v>
      </c>
      <c r="AG26" s="17">
        <v>1028</v>
      </c>
      <c r="AH26" s="18">
        <v>950</v>
      </c>
      <c r="AI26" s="19">
        <v>951</v>
      </c>
      <c r="AJ26" s="18">
        <v>1067</v>
      </c>
      <c r="AK26" s="19">
        <v>1043</v>
      </c>
      <c r="AL26" s="18">
        <v>942</v>
      </c>
      <c r="AM26" s="19">
        <v>948</v>
      </c>
    </row>
    <row r="27" spans="1:39" s="52" customFormat="1" ht="15" customHeight="1">
      <c r="A27" s="48"/>
      <c r="B27" s="49"/>
      <c r="C27" s="51">
        <f>AVERAGE(B24:C26)</f>
        <v>1296.8333333333333</v>
      </c>
      <c r="D27" s="50"/>
      <c r="E27" s="51">
        <f>AVERAGE(D24:E26)</f>
        <v>1319.6666666666667</v>
      </c>
      <c r="F27" s="50"/>
      <c r="G27" s="51">
        <f>AVERAGE(F24:G26)</f>
        <v>1294.5</v>
      </c>
      <c r="H27" s="50"/>
      <c r="I27" s="51">
        <f>AVERAGE(H24:I26)</f>
        <v>1303.5</v>
      </c>
      <c r="J27" s="50"/>
      <c r="K27" s="51">
        <f>AVERAGE(J24:K26)</f>
        <v>1294.6666666666667</v>
      </c>
      <c r="L27" s="50"/>
      <c r="M27" s="51">
        <f>AVERAGE(L24:M26)</f>
        <v>1280.6666666666667</v>
      </c>
      <c r="N27" s="50"/>
      <c r="O27" s="51">
        <f>AVERAGE(N24:O26)</f>
        <v>1281.5</v>
      </c>
      <c r="P27" s="50"/>
      <c r="Q27" s="51">
        <f>AVERAGE(P24:Q26)</f>
        <v>1268</v>
      </c>
      <c r="R27" s="50"/>
      <c r="S27" s="51">
        <f>AVERAGE(R24:S26)</f>
        <v>1252.5</v>
      </c>
      <c r="T27" s="50"/>
      <c r="U27" s="51">
        <f>AVERAGE(T24:U26)</f>
        <v>1237.6666666666667</v>
      </c>
      <c r="V27" s="50"/>
      <c r="W27" s="51">
        <f>AVERAGE(V24:W26)</f>
        <v>1233.8333333333333</v>
      </c>
      <c r="X27" s="50"/>
      <c r="Y27" s="51">
        <f>AVERAGE(X24:Y26)</f>
        <v>1222.5</v>
      </c>
      <c r="Z27" s="50"/>
      <c r="AA27" s="51">
        <f>AVERAGE(Z24:AA26)</f>
        <v>1188.1666666666667</v>
      </c>
      <c r="AB27" s="50"/>
      <c r="AC27" s="51">
        <f>AVERAGE(AB24:AC26)</f>
        <v>1165.8333333333333</v>
      </c>
      <c r="AD27" s="50"/>
      <c r="AE27" s="51">
        <f>AVERAGE(AD24:AE26)</f>
        <v>1093.8333333333333</v>
      </c>
      <c r="AF27" s="50"/>
      <c r="AG27" s="51">
        <f>AVERAGE(AF24:AG26)</f>
        <v>1028.8333333333333</v>
      </c>
      <c r="AH27" s="50"/>
      <c r="AI27" s="51">
        <f>AVERAGE(AH24:AI26)</f>
        <v>948.1666666666666</v>
      </c>
      <c r="AJ27" s="50"/>
      <c r="AK27" s="51">
        <f>AVERAGE(AJ24:AK26)</f>
        <v>1064.1666666666667</v>
      </c>
      <c r="AL27" s="50"/>
      <c r="AM27" s="51">
        <f>AVERAGE(AL24:AM26)</f>
        <v>949</v>
      </c>
    </row>
    <row r="28" spans="1:39" ht="15" customHeight="1">
      <c r="A28" s="30" t="s">
        <v>23</v>
      </c>
      <c r="B28" s="7" t="s">
        <v>93</v>
      </c>
      <c r="C28" s="6"/>
      <c r="D28" s="7" t="s">
        <v>17</v>
      </c>
      <c r="E28" s="6"/>
      <c r="F28" s="7" t="s">
        <v>17</v>
      </c>
      <c r="G28" s="6"/>
      <c r="H28" s="7" t="s">
        <v>17</v>
      </c>
      <c r="I28" s="6"/>
      <c r="J28" s="7" t="s">
        <v>17</v>
      </c>
      <c r="K28" s="6"/>
      <c r="L28" s="7" t="s">
        <v>17</v>
      </c>
      <c r="M28" s="6"/>
      <c r="N28" s="7" t="s">
        <v>17</v>
      </c>
      <c r="O28" s="6"/>
      <c r="P28" s="7" t="s">
        <v>17</v>
      </c>
      <c r="Q28" s="6"/>
      <c r="R28" s="7" t="s">
        <v>17</v>
      </c>
      <c r="S28" s="6"/>
      <c r="T28" s="7" t="s">
        <v>17</v>
      </c>
      <c r="U28" s="6"/>
      <c r="V28" s="7" t="s">
        <v>17</v>
      </c>
      <c r="W28" s="6"/>
      <c r="X28" s="7" t="s">
        <v>17</v>
      </c>
      <c r="Y28" s="6"/>
      <c r="Z28" s="7" t="s">
        <v>17</v>
      </c>
      <c r="AA28" s="6"/>
      <c r="AB28" s="7" t="s">
        <v>17</v>
      </c>
      <c r="AC28" s="6"/>
      <c r="AD28" s="7" t="s">
        <v>17</v>
      </c>
      <c r="AE28" s="6"/>
      <c r="AF28" s="7" t="s">
        <v>17</v>
      </c>
      <c r="AG28" s="6"/>
      <c r="AH28" s="7" t="s">
        <v>17</v>
      </c>
      <c r="AI28" s="8"/>
      <c r="AJ28" s="7" t="s">
        <v>17</v>
      </c>
      <c r="AK28" s="8"/>
      <c r="AL28" s="7" t="s">
        <v>17</v>
      </c>
      <c r="AM28" s="45"/>
    </row>
    <row r="29" spans="1:39" ht="15" customHeight="1">
      <c r="A29" s="33" t="s">
        <v>33</v>
      </c>
      <c r="B29" s="13">
        <v>1184</v>
      </c>
      <c r="C29" s="13">
        <v>1189</v>
      </c>
      <c r="D29" s="14">
        <v>1193</v>
      </c>
      <c r="E29" s="13">
        <v>1175</v>
      </c>
      <c r="F29" s="14">
        <v>1140</v>
      </c>
      <c r="G29" s="13">
        <v>1186</v>
      </c>
      <c r="H29" s="14">
        <v>1178</v>
      </c>
      <c r="I29" s="13">
        <v>1178</v>
      </c>
      <c r="J29" s="14">
        <v>1160</v>
      </c>
      <c r="K29" s="13">
        <v>1156</v>
      </c>
      <c r="L29" s="14">
        <v>1165</v>
      </c>
      <c r="M29" s="13">
        <v>1164</v>
      </c>
      <c r="N29" s="14">
        <v>1160</v>
      </c>
      <c r="O29" s="13">
        <v>1158</v>
      </c>
      <c r="P29" s="14">
        <v>1151</v>
      </c>
      <c r="Q29" s="13">
        <v>1163</v>
      </c>
      <c r="R29" s="14">
        <v>1156</v>
      </c>
      <c r="S29" s="13">
        <v>1151</v>
      </c>
      <c r="T29" s="14">
        <v>1150</v>
      </c>
      <c r="U29" s="13">
        <v>1149</v>
      </c>
      <c r="V29" s="14">
        <v>1113</v>
      </c>
      <c r="W29" s="13">
        <v>1124</v>
      </c>
      <c r="X29" s="14">
        <v>1132</v>
      </c>
      <c r="Y29" s="13">
        <v>1128</v>
      </c>
      <c r="Z29" s="14">
        <v>1104</v>
      </c>
      <c r="AA29" s="13">
        <v>1099</v>
      </c>
      <c r="AB29" s="14">
        <v>1078</v>
      </c>
      <c r="AC29" s="13">
        <v>1082</v>
      </c>
      <c r="AD29" s="14">
        <v>1040</v>
      </c>
      <c r="AE29" s="13">
        <v>1039</v>
      </c>
      <c r="AF29" s="14">
        <v>973</v>
      </c>
      <c r="AG29" s="13">
        <v>976</v>
      </c>
      <c r="AH29" s="14">
        <v>902</v>
      </c>
      <c r="AI29" s="15">
        <v>909</v>
      </c>
      <c r="AJ29" s="14">
        <v>1037</v>
      </c>
      <c r="AK29" s="15">
        <v>1033</v>
      </c>
      <c r="AL29" s="14">
        <v>876</v>
      </c>
      <c r="AM29" s="15">
        <v>875</v>
      </c>
    </row>
    <row r="30" spans="1:39" ht="15" customHeight="1">
      <c r="A30" s="29" t="s">
        <v>140</v>
      </c>
      <c r="B30" s="17">
        <v>1202</v>
      </c>
      <c r="C30" s="17">
        <v>1206</v>
      </c>
      <c r="D30" s="18">
        <v>1228</v>
      </c>
      <c r="E30" s="17">
        <v>1230</v>
      </c>
      <c r="F30" s="18">
        <v>1179</v>
      </c>
      <c r="G30" s="17">
        <v>1176</v>
      </c>
      <c r="H30" s="18">
        <v>1179</v>
      </c>
      <c r="I30" s="17">
        <v>1176</v>
      </c>
      <c r="J30" s="18">
        <v>1188</v>
      </c>
      <c r="K30" s="17">
        <v>1183</v>
      </c>
      <c r="L30" s="18">
        <v>1180</v>
      </c>
      <c r="M30" s="17">
        <v>1185</v>
      </c>
      <c r="N30" s="18">
        <v>1200</v>
      </c>
      <c r="O30" s="17">
        <v>1200</v>
      </c>
      <c r="P30" s="18">
        <v>1167</v>
      </c>
      <c r="Q30" s="17">
        <v>1171</v>
      </c>
      <c r="R30" s="18">
        <v>1171</v>
      </c>
      <c r="S30" s="17">
        <v>1170</v>
      </c>
      <c r="T30" s="18">
        <v>1150</v>
      </c>
      <c r="U30" s="17">
        <v>1160</v>
      </c>
      <c r="V30" s="18">
        <v>1148</v>
      </c>
      <c r="W30" s="17">
        <v>1148</v>
      </c>
      <c r="X30" s="18">
        <v>1143</v>
      </c>
      <c r="Y30" s="17">
        <v>1140</v>
      </c>
      <c r="Z30" s="18">
        <v>1117</v>
      </c>
      <c r="AA30" s="17">
        <v>1124</v>
      </c>
      <c r="AB30" s="18">
        <v>1084</v>
      </c>
      <c r="AC30" s="17">
        <v>1086</v>
      </c>
      <c r="AD30" s="18">
        <v>1053</v>
      </c>
      <c r="AE30" s="17">
        <v>1026</v>
      </c>
      <c r="AF30" s="18">
        <v>962</v>
      </c>
      <c r="AG30" s="17">
        <v>963</v>
      </c>
      <c r="AH30" s="18">
        <v>908</v>
      </c>
      <c r="AI30" s="19">
        <v>911</v>
      </c>
      <c r="AJ30" s="18">
        <v>1025</v>
      </c>
      <c r="AK30" s="19">
        <v>1018</v>
      </c>
      <c r="AL30" s="18">
        <v>887</v>
      </c>
      <c r="AM30" s="19">
        <v>890</v>
      </c>
    </row>
    <row r="31" spans="1:39" ht="15" customHeight="1">
      <c r="A31" s="29" t="s">
        <v>48</v>
      </c>
      <c r="B31" s="17">
        <v>1190</v>
      </c>
      <c r="C31" s="17">
        <v>1193</v>
      </c>
      <c r="D31" s="18">
        <v>1216</v>
      </c>
      <c r="E31" s="17">
        <v>1197</v>
      </c>
      <c r="F31" s="18">
        <v>1208</v>
      </c>
      <c r="G31" s="17">
        <v>1221</v>
      </c>
      <c r="H31" s="18">
        <v>1224</v>
      </c>
      <c r="I31" s="17">
        <v>1228</v>
      </c>
      <c r="J31" s="18">
        <v>1201</v>
      </c>
      <c r="K31" s="17">
        <v>1201</v>
      </c>
      <c r="L31" s="18">
        <v>1201</v>
      </c>
      <c r="M31" s="17">
        <v>1201</v>
      </c>
      <c r="N31" s="18">
        <v>1194</v>
      </c>
      <c r="O31" s="17">
        <v>1193</v>
      </c>
      <c r="P31" s="18">
        <v>1166</v>
      </c>
      <c r="Q31" s="17">
        <v>1180</v>
      </c>
      <c r="R31" s="18">
        <v>1169</v>
      </c>
      <c r="S31" s="17">
        <v>1184</v>
      </c>
      <c r="T31" s="18">
        <v>1184</v>
      </c>
      <c r="U31" s="17">
        <v>1173</v>
      </c>
      <c r="V31" s="18">
        <v>1170</v>
      </c>
      <c r="W31" s="17">
        <v>1168</v>
      </c>
      <c r="X31" s="18">
        <v>1128</v>
      </c>
      <c r="Y31" s="17">
        <v>1143</v>
      </c>
      <c r="Z31" s="18">
        <v>1110</v>
      </c>
      <c r="AA31" s="17">
        <v>1121</v>
      </c>
      <c r="AB31" s="18">
        <v>1086</v>
      </c>
      <c r="AC31" s="17">
        <v>1092</v>
      </c>
      <c r="AD31" s="18">
        <v>1035</v>
      </c>
      <c r="AE31" s="17">
        <v>1038</v>
      </c>
      <c r="AF31" s="18">
        <v>994</v>
      </c>
      <c r="AG31" s="17">
        <v>988</v>
      </c>
      <c r="AH31" s="18">
        <v>908</v>
      </c>
      <c r="AI31" s="19">
        <v>914</v>
      </c>
      <c r="AJ31" s="18">
        <v>1030</v>
      </c>
      <c r="AK31" s="19">
        <v>1021</v>
      </c>
      <c r="AL31" s="18">
        <v>892</v>
      </c>
      <c r="AM31" s="19">
        <v>887</v>
      </c>
    </row>
    <row r="32" spans="1:39" s="52" customFormat="1" ht="15" customHeight="1">
      <c r="A32" s="74"/>
      <c r="B32" s="49"/>
      <c r="C32" s="51">
        <f>AVERAGE(B29:C31)</f>
        <v>1194</v>
      </c>
      <c r="D32" s="50"/>
      <c r="E32" s="51">
        <f>AVERAGE(D29:E31)</f>
        <v>1206.5</v>
      </c>
      <c r="F32" s="50"/>
      <c r="G32" s="51">
        <f>AVERAGE(F29:G31)</f>
        <v>1185</v>
      </c>
      <c r="H32" s="50"/>
      <c r="I32" s="51">
        <f>AVERAGE(H29:I31)</f>
        <v>1193.8333333333333</v>
      </c>
      <c r="J32" s="50"/>
      <c r="K32" s="51">
        <f>AVERAGE(J29:K31)</f>
        <v>1181.5</v>
      </c>
      <c r="L32" s="50"/>
      <c r="M32" s="51">
        <f>AVERAGE(L29:M31)</f>
        <v>1182.6666666666667</v>
      </c>
      <c r="N32" s="50"/>
      <c r="O32" s="51">
        <f>AVERAGE(N29:O31)</f>
        <v>1184.1666666666667</v>
      </c>
      <c r="P32" s="50"/>
      <c r="Q32" s="51">
        <f>AVERAGE(P29:Q31)</f>
        <v>1166.3333333333333</v>
      </c>
      <c r="R32" s="50"/>
      <c r="S32" s="51">
        <f>AVERAGE(R29:S31)</f>
        <v>1166.8333333333333</v>
      </c>
      <c r="T32" s="50"/>
      <c r="U32" s="51">
        <f>AVERAGE(T29:U31)</f>
        <v>1161</v>
      </c>
      <c r="V32" s="50"/>
      <c r="W32" s="51">
        <f>AVERAGE(V29:W31)</f>
        <v>1145.1666666666667</v>
      </c>
      <c r="X32" s="50"/>
      <c r="Y32" s="51">
        <f>AVERAGE(X29:Y31)</f>
        <v>1135.6666666666667</v>
      </c>
      <c r="Z32" s="50"/>
      <c r="AA32" s="51">
        <f>AVERAGE(Z29:AA31)</f>
        <v>1112.5</v>
      </c>
      <c r="AB32" s="50"/>
      <c r="AC32" s="51">
        <f>AVERAGE(AB29:AC31)</f>
        <v>1084.6666666666667</v>
      </c>
      <c r="AD32" s="50"/>
      <c r="AE32" s="51">
        <f>AVERAGE(AD29:AE31)</f>
        <v>1038.5</v>
      </c>
      <c r="AF32" s="50"/>
      <c r="AG32" s="51">
        <f>AVERAGE(AF29:AG31)</f>
        <v>976</v>
      </c>
      <c r="AH32" s="50"/>
      <c r="AI32" s="51">
        <f>AVERAGE(AH29:AI31)</f>
        <v>908.6666666666666</v>
      </c>
      <c r="AJ32" s="50"/>
      <c r="AK32" s="51">
        <f>AVERAGE(AJ29:AK31)</f>
        <v>1027.3333333333333</v>
      </c>
      <c r="AL32" s="50"/>
      <c r="AM32" s="51">
        <f>AVERAGE(AL29:AM31)</f>
        <v>884.5</v>
      </c>
    </row>
    <row r="33" spans="2:39" ht="15" customHeight="1">
      <c r="B33" s="7" t="s">
        <v>94</v>
      </c>
      <c r="C33" s="6"/>
      <c r="D33" s="7" t="s">
        <v>17</v>
      </c>
      <c r="E33" s="6"/>
      <c r="F33" s="7" t="s">
        <v>17</v>
      </c>
      <c r="G33" s="6"/>
      <c r="H33" s="7" t="s">
        <v>17</v>
      </c>
      <c r="I33" s="6"/>
      <c r="J33" s="7" t="s">
        <v>17</v>
      </c>
      <c r="K33" s="6"/>
      <c r="L33" s="7" t="s">
        <v>17</v>
      </c>
      <c r="M33" s="6"/>
      <c r="N33" s="7" t="s">
        <v>17</v>
      </c>
      <c r="O33" s="6"/>
      <c r="P33" s="7" t="s">
        <v>17</v>
      </c>
      <c r="Q33" s="6"/>
      <c r="R33" s="7" t="s">
        <v>17</v>
      </c>
      <c r="S33" s="6"/>
      <c r="T33" s="7" t="s">
        <v>17</v>
      </c>
      <c r="U33" s="6"/>
      <c r="V33" s="7" t="s">
        <v>17</v>
      </c>
      <c r="W33" s="6"/>
      <c r="X33" s="7" t="s">
        <v>17</v>
      </c>
      <c r="Y33" s="6"/>
      <c r="Z33" s="7" t="s">
        <v>17</v>
      </c>
      <c r="AA33" s="6"/>
      <c r="AB33" s="7" t="s">
        <v>17</v>
      </c>
      <c r="AC33" s="6"/>
      <c r="AD33" s="7" t="s">
        <v>17</v>
      </c>
      <c r="AE33" s="6"/>
      <c r="AF33" s="7" t="s">
        <v>17</v>
      </c>
      <c r="AG33" s="6"/>
      <c r="AH33" s="7" t="s">
        <v>17</v>
      </c>
      <c r="AI33" s="8"/>
      <c r="AJ33" s="7" t="s">
        <v>17</v>
      </c>
      <c r="AK33" s="8"/>
      <c r="AL33" s="7" t="s">
        <v>17</v>
      </c>
      <c r="AM33" s="45"/>
    </row>
    <row r="34" spans="1:39" ht="15" customHeight="1">
      <c r="A34" s="30" t="s">
        <v>23</v>
      </c>
      <c r="B34" s="13">
        <v>1371</v>
      </c>
      <c r="C34" s="13">
        <v>1373</v>
      </c>
      <c r="D34" s="14">
        <v>1345</v>
      </c>
      <c r="E34" s="13">
        <v>1352</v>
      </c>
      <c r="F34" s="14">
        <v>1335</v>
      </c>
      <c r="G34" s="13">
        <v>1353</v>
      </c>
      <c r="H34" s="14">
        <v>1355</v>
      </c>
      <c r="I34" s="13">
        <v>1359</v>
      </c>
      <c r="J34" s="14">
        <v>1391</v>
      </c>
      <c r="K34" s="13">
        <v>1385</v>
      </c>
      <c r="L34" s="14">
        <v>1321</v>
      </c>
      <c r="M34" s="13">
        <v>1321</v>
      </c>
      <c r="N34" s="14">
        <v>1335</v>
      </c>
      <c r="O34" s="13">
        <v>1334</v>
      </c>
      <c r="P34" s="14">
        <v>1309</v>
      </c>
      <c r="Q34" s="13">
        <v>1320</v>
      </c>
      <c r="R34" s="14">
        <v>1324</v>
      </c>
      <c r="S34" s="13">
        <v>1320</v>
      </c>
      <c r="T34" s="14">
        <v>1297</v>
      </c>
      <c r="U34" s="13">
        <v>1307</v>
      </c>
      <c r="V34" s="14">
        <v>1271</v>
      </c>
      <c r="W34" s="13">
        <v>1278</v>
      </c>
      <c r="X34" s="14">
        <v>1251</v>
      </c>
      <c r="Y34" s="13">
        <v>1262</v>
      </c>
      <c r="Z34" s="14">
        <v>1225</v>
      </c>
      <c r="AA34" s="13">
        <v>1237</v>
      </c>
      <c r="AB34" s="14">
        <v>1183</v>
      </c>
      <c r="AC34" s="13">
        <v>1197</v>
      </c>
      <c r="AD34" s="14">
        <v>1138</v>
      </c>
      <c r="AE34" s="13">
        <v>1138</v>
      </c>
      <c r="AF34" s="14">
        <v>1071</v>
      </c>
      <c r="AG34" s="13">
        <v>1068</v>
      </c>
      <c r="AH34" s="14">
        <v>999</v>
      </c>
      <c r="AI34" s="15">
        <v>999</v>
      </c>
      <c r="AJ34" s="14">
        <v>1111</v>
      </c>
      <c r="AK34" s="15">
        <v>1108</v>
      </c>
      <c r="AL34" s="14">
        <v>968</v>
      </c>
      <c r="AM34" s="15">
        <v>973</v>
      </c>
    </row>
    <row r="35" spans="1:39" ht="15" customHeight="1">
      <c r="A35" s="29" t="s">
        <v>51</v>
      </c>
      <c r="B35" s="17">
        <v>1378</v>
      </c>
      <c r="C35" s="17">
        <v>1380</v>
      </c>
      <c r="D35" s="18">
        <v>1396</v>
      </c>
      <c r="E35" s="17">
        <v>1390</v>
      </c>
      <c r="F35" s="18">
        <v>1355</v>
      </c>
      <c r="G35" s="17">
        <v>1371</v>
      </c>
      <c r="H35" s="18">
        <v>1367</v>
      </c>
      <c r="I35" s="17">
        <v>1367</v>
      </c>
      <c r="J35" s="18">
        <v>1357</v>
      </c>
      <c r="K35" s="17">
        <v>1348</v>
      </c>
      <c r="L35" s="18">
        <v>1350</v>
      </c>
      <c r="M35" s="17">
        <v>1352</v>
      </c>
      <c r="N35" s="18">
        <v>1149</v>
      </c>
      <c r="O35" s="17">
        <v>1148</v>
      </c>
      <c r="P35" s="18">
        <v>1300</v>
      </c>
      <c r="Q35" s="17">
        <v>1316</v>
      </c>
      <c r="R35" s="18">
        <v>1328</v>
      </c>
      <c r="S35" s="17">
        <v>1320</v>
      </c>
      <c r="T35" s="18">
        <v>1311</v>
      </c>
      <c r="U35" s="17">
        <v>1308</v>
      </c>
      <c r="V35" s="18">
        <v>1277</v>
      </c>
      <c r="W35" s="17">
        <v>1274</v>
      </c>
      <c r="X35" s="18">
        <v>1259</v>
      </c>
      <c r="Y35" s="17">
        <v>1264</v>
      </c>
      <c r="Z35" s="18">
        <v>1254</v>
      </c>
      <c r="AA35" s="17">
        <v>1232</v>
      </c>
      <c r="AB35" s="18">
        <v>1199</v>
      </c>
      <c r="AC35" s="17">
        <v>1202</v>
      </c>
      <c r="AD35" s="18">
        <v>1135</v>
      </c>
      <c r="AE35" s="17">
        <v>1133</v>
      </c>
      <c r="AF35" s="18">
        <v>1088</v>
      </c>
      <c r="AG35" s="17">
        <v>1080</v>
      </c>
      <c r="AH35" s="18">
        <v>977</v>
      </c>
      <c r="AI35" s="19">
        <v>977</v>
      </c>
      <c r="AJ35" s="18">
        <v>1105</v>
      </c>
      <c r="AK35" s="19">
        <v>1108</v>
      </c>
      <c r="AL35" s="18">
        <v>989</v>
      </c>
      <c r="AM35" s="19">
        <v>982</v>
      </c>
    </row>
    <row r="36" spans="1:39" ht="15" customHeight="1">
      <c r="A36" s="29" t="s">
        <v>142</v>
      </c>
      <c r="B36" s="17">
        <v>1356</v>
      </c>
      <c r="C36" s="17">
        <v>1359</v>
      </c>
      <c r="D36" s="18">
        <v>1402</v>
      </c>
      <c r="E36" s="17">
        <v>1402</v>
      </c>
      <c r="F36" s="18">
        <v>1358</v>
      </c>
      <c r="G36" s="17">
        <v>1373</v>
      </c>
      <c r="H36" s="18">
        <v>1374</v>
      </c>
      <c r="I36" s="17">
        <v>1361</v>
      </c>
      <c r="J36" s="18">
        <v>1374</v>
      </c>
      <c r="K36" s="17">
        <v>1374</v>
      </c>
      <c r="L36" s="18">
        <v>1356</v>
      </c>
      <c r="M36" s="17">
        <v>1359</v>
      </c>
      <c r="N36" s="18">
        <v>1337</v>
      </c>
      <c r="O36" s="17">
        <v>1332</v>
      </c>
      <c r="P36" s="18">
        <v>1330</v>
      </c>
      <c r="Q36" s="17">
        <v>1332</v>
      </c>
      <c r="R36" s="18">
        <v>1290</v>
      </c>
      <c r="S36" s="17">
        <v>1304</v>
      </c>
      <c r="T36" s="18">
        <v>1313</v>
      </c>
      <c r="U36" s="17">
        <v>1307</v>
      </c>
      <c r="V36" s="18">
        <v>1283</v>
      </c>
      <c r="W36" s="17">
        <v>1285</v>
      </c>
      <c r="X36" s="18">
        <v>1253</v>
      </c>
      <c r="Y36" s="17">
        <v>1256</v>
      </c>
      <c r="Z36" s="18">
        <v>1221</v>
      </c>
      <c r="AA36" s="17">
        <v>1241</v>
      </c>
      <c r="AB36" s="18">
        <v>1187</v>
      </c>
      <c r="AC36" s="17">
        <v>1195</v>
      </c>
      <c r="AD36" s="18">
        <v>1148</v>
      </c>
      <c r="AE36" s="17">
        <v>1148</v>
      </c>
      <c r="AF36" s="18">
        <v>1070</v>
      </c>
      <c r="AG36" s="17">
        <v>1059</v>
      </c>
      <c r="AH36" s="18">
        <v>978</v>
      </c>
      <c r="AI36" s="19">
        <v>979</v>
      </c>
      <c r="AJ36" s="18">
        <v>1123</v>
      </c>
      <c r="AK36" s="19">
        <v>1095</v>
      </c>
      <c r="AL36" s="18">
        <v>997</v>
      </c>
      <c r="AM36" s="19">
        <v>1003</v>
      </c>
    </row>
    <row r="37" spans="1:40" s="52" customFormat="1" ht="15" customHeight="1">
      <c r="A37" s="48"/>
      <c r="B37" s="49"/>
      <c r="C37" s="51">
        <f>AVERAGE(B34:C36)</f>
        <v>1369.5</v>
      </c>
      <c r="D37" s="50"/>
      <c r="E37" s="51">
        <f>AVERAGE(D34:E36)</f>
        <v>1381.1666666666667</v>
      </c>
      <c r="F37" s="50"/>
      <c r="G37" s="51">
        <f>AVERAGE(F34:G36)</f>
        <v>1357.5</v>
      </c>
      <c r="H37" s="50"/>
      <c r="I37" s="51">
        <f>AVERAGE(H34:I36)</f>
        <v>1363.8333333333333</v>
      </c>
      <c r="J37" s="50"/>
      <c r="K37" s="51">
        <f>AVERAGE(J34:K36)</f>
        <v>1371.5</v>
      </c>
      <c r="L37" s="50"/>
      <c r="M37" s="51">
        <f>AVERAGE(L34:M36)</f>
        <v>1343.1666666666667</v>
      </c>
      <c r="N37" s="50"/>
      <c r="O37" s="51">
        <f>AVERAGE(N34:O36)</f>
        <v>1272.5</v>
      </c>
      <c r="P37" s="50"/>
      <c r="Q37" s="51">
        <f>AVERAGE(P34:Q36)</f>
        <v>1317.8333333333333</v>
      </c>
      <c r="R37" s="50"/>
      <c r="S37" s="51">
        <f>AVERAGE(R34:S36)</f>
        <v>1314.3333333333333</v>
      </c>
      <c r="T37" s="50"/>
      <c r="U37" s="51">
        <f>AVERAGE(T34:U36)</f>
        <v>1307.1666666666667</v>
      </c>
      <c r="V37" s="50"/>
      <c r="W37" s="51">
        <f>AVERAGE(V34:W36)</f>
        <v>1278</v>
      </c>
      <c r="X37" s="50"/>
      <c r="Y37" s="51">
        <f>AVERAGE(X34:Y36)</f>
        <v>1257.5</v>
      </c>
      <c r="Z37" s="50"/>
      <c r="AA37" s="51">
        <f>AVERAGE(Z34:AA36)</f>
        <v>1235</v>
      </c>
      <c r="AB37" s="50"/>
      <c r="AC37" s="51">
        <f>AVERAGE(AB34:AC36)</f>
        <v>1193.8333333333333</v>
      </c>
      <c r="AD37" s="50"/>
      <c r="AE37" s="51">
        <f>AVERAGE(AD34:AE36)</f>
        <v>1140</v>
      </c>
      <c r="AF37" s="50"/>
      <c r="AG37" s="51">
        <f>AVERAGE(AF34:AG36)</f>
        <v>1072.6666666666667</v>
      </c>
      <c r="AH37" s="50"/>
      <c r="AI37" s="51">
        <f>AVERAGE(AH34:AI36)</f>
        <v>984.8333333333334</v>
      </c>
      <c r="AJ37" s="50"/>
      <c r="AK37" s="51">
        <f>AVERAGE(AJ34:AK36)</f>
        <v>1108.3333333333333</v>
      </c>
      <c r="AL37" s="50"/>
      <c r="AM37" s="51">
        <f>AVERAGE(AL34:AM36)</f>
        <v>985.3333333333334</v>
      </c>
      <c r="AN37" s="71"/>
    </row>
    <row r="38" spans="2:39" ht="15" customHeight="1">
      <c r="B38" s="7" t="s">
        <v>95</v>
      </c>
      <c r="C38" s="6"/>
      <c r="D38" s="7" t="s">
        <v>17</v>
      </c>
      <c r="E38" s="6"/>
      <c r="F38" s="7" t="s">
        <v>17</v>
      </c>
      <c r="G38" s="6"/>
      <c r="H38" s="7" t="s">
        <v>17</v>
      </c>
      <c r="I38" s="6"/>
      <c r="J38" s="7" t="s">
        <v>17</v>
      </c>
      <c r="K38" s="6"/>
      <c r="L38" s="7" t="s">
        <v>17</v>
      </c>
      <c r="M38" s="6"/>
      <c r="N38" s="7" t="s">
        <v>17</v>
      </c>
      <c r="O38" s="6"/>
      <c r="P38" s="7" t="s">
        <v>17</v>
      </c>
      <c r="Q38" s="6"/>
      <c r="R38" s="7" t="s">
        <v>17</v>
      </c>
      <c r="S38" s="6"/>
      <c r="T38" s="7" t="s">
        <v>17</v>
      </c>
      <c r="U38" s="6"/>
      <c r="V38" s="7" t="s">
        <v>17</v>
      </c>
      <c r="W38" s="6"/>
      <c r="X38" s="7" t="s">
        <v>17</v>
      </c>
      <c r="Y38" s="6"/>
      <c r="Z38" s="7" t="s">
        <v>17</v>
      </c>
      <c r="AA38" s="6"/>
      <c r="AB38" s="7" t="s">
        <v>17</v>
      </c>
      <c r="AC38" s="6"/>
      <c r="AD38" s="7" t="s">
        <v>17</v>
      </c>
      <c r="AE38" s="6"/>
      <c r="AF38" s="7" t="s">
        <v>17</v>
      </c>
      <c r="AG38" s="6"/>
      <c r="AH38" s="7" t="s">
        <v>17</v>
      </c>
      <c r="AI38" s="8"/>
      <c r="AJ38" s="7" t="s">
        <v>17</v>
      </c>
      <c r="AK38" s="8"/>
      <c r="AL38" s="7" t="s">
        <v>17</v>
      </c>
      <c r="AM38" s="45"/>
    </row>
    <row r="39" spans="1:39" ht="15" customHeight="1">
      <c r="A39" s="30" t="s">
        <v>23</v>
      </c>
      <c r="B39" s="13">
        <v>1205</v>
      </c>
      <c r="C39" s="13">
        <v>1209</v>
      </c>
      <c r="D39" s="14">
        <v>1222</v>
      </c>
      <c r="E39" s="13">
        <v>1222</v>
      </c>
      <c r="F39" s="14">
        <v>1225</v>
      </c>
      <c r="G39" s="13">
        <v>1224</v>
      </c>
      <c r="H39" s="14">
        <v>1228</v>
      </c>
      <c r="I39" s="13">
        <v>1224</v>
      </c>
      <c r="J39" s="14">
        <v>1240</v>
      </c>
      <c r="K39" s="13">
        <v>1234</v>
      </c>
      <c r="L39" s="14">
        <v>1222</v>
      </c>
      <c r="M39" s="13">
        <v>1224</v>
      </c>
      <c r="N39" s="14">
        <v>1234</v>
      </c>
      <c r="O39" s="13">
        <v>1228</v>
      </c>
      <c r="P39" s="14">
        <v>1206</v>
      </c>
      <c r="Q39" s="13">
        <v>1220</v>
      </c>
      <c r="R39" s="14">
        <v>1202</v>
      </c>
      <c r="S39" s="13">
        <v>1207</v>
      </c>
      <c r="T39" s="14">
        <v>1222</v>
      </c>
      <c r="U39" s="13">
        <v>1225</v>
      </c>
      <c r="V39" s="14">
        <v>1169</v>
      </c>
      <c r="W39" s="13">
        <v>1165</v>
      </c>
      <c r="X39" s="14">
        <v>1151</v>
      </c>
      <c r="Y39" s="13">
        <v>1150</v>
      </c>
      <c r="Z39" s="14">
        <v>1112</v>
      </c>
      <c r="AA39" s="13">
        <v>1132</v>
      </c>
      <c r="AB39" s="14">
        <v>1121</v>
      </c>
      <c r="AC39" s="13">
        <v>1127</v>
      </c>
      <c r="AD39" s="14">
        <v>1063</v>
      </c>
      <c r="AE39" s="13">
        <v>1059</v>
      </c>
      <c r="AF39" s="14">
        <v>997</v>
      </c>
      <c r="AG39" s="13">
        <v>981</v>
      </c>
      <c r="AH39" s="14">
        <v>913</v>
      </c>
      <c r="AI39" s="15">
        <v>915</v>
      </c>
      <c r="AJ39" s="14">
        <v>1044</v>
      </c>
      <c r="AK39" s="15">
        <v>1042</v>
      </c>
      <c r="AL39" s="14">
        <v>924</v>
      </c>
      <c r="AM39" s="15">
        <v>929</v>
      </c>
    </row>
    <row r="40" spans="1:39" ht="15" customHeight="1">
      <c r="A40" s="29" t="s">
        <v>52</v>
      </c>
      <c r="B40" s="17">
        <v>1248</v>
      </c>
      <c r="C40" s="17">
        <v>1252</v>
      </c>
      <c r="D40" s="18">
        <v>1277</v>
      </c>
      <c r="E40" s="17">
        <v>1273</v>
      </c>
      <c r="F40" s="18">
        <v>1251</v>
      </c>
      <c r="G40" s="17">
        <v>1249</v>
      </c>
      <c r="H40" s="18">
        <v>1260</v>
      </c>
      <c r="I40" s="17">
        <v>1264</v>
      </c>
      <c r="J40" s="18">
        <v>1240</v>
      </c>
      <c r="K40" s="17">
        <v>1235</v>
      </c>
      <c r="L40" s="18">
        <v>1249</v>
      </c>
      <c r="M40" s="17">
        <v>1246</v>
      </c>
      <c r="N40" s="18">
        <v>1225</v>
      </c>
      <c r="O40" s="17">
        <v>1225</v>
      </c>
      <c r="P40" s="18">
        <v>1218</v>
      </c>
      <c r="Q40" s="17">
        <v>1219</v>
      </c>
      <c r="R40" s="18">
        <v>1200</v>
      </c>
      <c r="S40" s="17">
        <v>1217</v>
      </c>
      <c r="T40" s="18">
        <v>1215</v>
      </c>
      <c r="U40" s="17">
        <v>1215</v>
      </c>
      <c r="V40" s="18">
        <v>1185</v>
      </c>
      <c r="W40" s="17">
        <v>1182</v>
      </c>
      <c r="X40" s="18">
        <v>1179</v>
      </c>
      <c r="Y40" s="17">
        <v>1169</v>
      </c>
      <c r="Z40" s="18">
        <v>1123</v>
      </c>
      <c r="AA40" s="17">
        <v>1133</v>
      </c>
      <c r="AB40" s="18">
        <v>1121</v>
      </c>
      <c r="AC40" s="17">
        <v>1126</v>
      </c>
      <c r="AD40" s="18">
        <v>1058</v>
      </c>
      <c r="AE40" s="17">
        <v>1051</v>
      </c>
      <c r="AF40" s="18">
        <v>995</v>
      </c>
      <c r="AG40" s="17">
        <v>978</v>
      </c>
      <c r="AH40" s="18">
        <v>907</v>
      </c>
      <c r="AI40" s="19">
        <v>906</v>
      </c>
      <c r="AJ40" s="18">
        <v>1040</v>
      </c>
      <c r="AK40" s="19">
        <v>1029</v>
      </c>
      <c r="AL40" s="18">
        <v>932</v>
      </c>
      <c r="AM40" s="19">
        <v>914</v>
      </c>
    </row>
    <row r="41" spans="1:39" ht="15" customHeight="1">
      <c r="A41" s="29" t="s">
        <v>140</v>
      </c>
      <c r="B41" s="17">
        <v>1235</v>
      </c>
      <c r="C41" s="17">
        <v>1239</v>
      </c>
      <c r="D41" s="18">
        <v>1254</v>
      </c>
      <c r="E41" s="17">
        <v>1249</v>
      </c>
      <c r="F41" s="18">
        <v>1248</v>
      </c>
      <c r="G41" s="17">
        <v>1260</v>
      </c>
      <c r="H41" s="18">
        <v>1246</v>
      </c>
      <c r="I41" s="17">
        <v>1243</v>
      </c>
      <c r="J41" s="18">
        <v>1246</v>
      </c>
      <c r="K41" s="17">
        <v>1251</v>
      </c>
      <c r="L41" s="18">
        <v>1240</v>
      </c>
      <c r="M41" s="17">
        <v>1243</v>
      </c>
      <c r="N41" s="18">
        <v>1220</v>
      </c>
      <c r="O41" s="17">
        <v>1218</v>
      </c>
      <c r="P41" s="18">
        <v>1196</v>
      </c>
      <c r="Q41" s="17">
        <v>1210</v>
      </c>
      <c r="R41" s="18">
        <v>1219</v>
      </c>
      <c r="S41" s="17">
        <v>1222</v>
      </c>
      <c r="T41" s="18">
        <v>1194</v>
      </c>
      <c r="U41" s="17">
        <v>1203</v>
      </c>
      <c r="V41" s="18">
        <v>1193</v>
      </c>
      <c r="W41" s="17">
        <v>1187</v>
      </c>
      <c r="X41" s="18">
        <v>1159</v>
      </c>
      <c r="Y41" s="17">
        <v>1156</v>
      </c>
      <c r="Z41" s="18">
        <v>1144</v>
      </c>
      <c r="AA41" s="17">
        <v>1144</v>
      </c>
      <c r="AB41" s="18">
        <v>1091</v>
      </c>
      <c r="AC41" s="17">
        <v>1104</v>
      </c>
      <c r="AD41" s="18">
        <v>1069</v>
      </c>
      <c r="AE41" s="17">
        <v>1065</v>
      </c>
      <c r="AF41" s="18">
        <v>997</v>
      </c>
      <c r="AG41" s="17">
        <v>981</v>
      </c>
      <c r="AH41" s="18">
        <v>883</v>
      </c>
      <c r="AI41" s="19">
        <v>878</v>
      </c>
      <c r="AJ41" s="18">
        <v>1032</v>
      </c>
      <c r="AK41" s="19">
        <v>1024</v>
      </c>
      <c r="AL41" s="18">
        <v>929</v>
      </c>
      <c r="AM41" s="19">
        <v>934</v>
      </c>
    </row>
    <row r="42" spans="1:40" s="52" customFormat="1" ht="15" customHeight="1">
      <c r="A42" s="48"/>
      <c r="B42" s="49"/>
      <c r="C42" s="51">
        <f>AVERAGE(B39:C41)</f>
        <v>1231.3333333333333</v>
      </c>
      <c r="D42" s="50"/>
      <c r="E42" s="51">
        <f>AVERAGE(D39:E41)</f>
        <v>1249.5</v>
      </c>
      <c r="F42" s="50"/>
      <c r="G42" s="51">
        <f>AVERAGE(F39:G41)</f>
        <v>1242.8333333333333</v>
      </c>
      <c r="H42" s="50"/>
      <c r="I42" s="51">
        <f>AVERAGE(H39:I41)</f>
        <v>1244.1666666666667</v>
      </c>
      <c r="J42" s="50"/>
      <c r="K42" s="51">
        <f>AVERAGE(J39:K41)</f>
        <v>1241</v>
      </c>
      <c r="L42" s="50"/>
      <c r="M42" s="51">
        <f>AVERAGE(L39:M41)</f>
        <v>1237.3333333333333</v>
      </c>
      <c r="N42" s="50"/>
      <c r="O42" s="51">
        <f>AVERAGE(N39:O41)</f>
        <v>1225</v>
      </c>
      <c r="P42" s="50"/>
      <c r="Q42" s="51">
        <f>AVERAGE(P39:Q41)</f>
        <v>1211.5</v>
      </c>
      <c r="R42" s="50"/>
      <c r="S42" s="51">
        <f>AVERAGE(R39:S41)</f>
        <v>1211.1666666666667</v>
      </c>
      <c r="T42" s="50"/>
      <c r="U42" s="51">
        <f>AVERAGE(T39:U41)</f>
        <v>1212.3333333333333</v>
      </c>
      <c r="V42" s="50"/>
      <c r="W42" s="51">
        <f>AVERAGE(V39:W41)</f>
        <v>1180.1666666666667</v>
      </c>
      <c r="X42" s="50"/>
      <c r="Y42" s="51">
        <f>AVERAGE(X39:Y41)</f>
        <v>1160.6666666666667</v>
      </c>
      <c r="Z42" s="50"/>
      <c r="AA42" s="51">
        <f>AVERAGE(Z39:AA41)</f>
        <v>1131.3333333333333</v>
      </c>
      <c r="AB42" s="50"/>
      <c r="AC42" s="51">
        <f>AVERAGE(AB39:AC41)</f>
        <v>1115</v>
      </c>
      <c r="AD42" s="50"/>
      <c r="AE42" s="51">
        <f>AVERAGE(AD39:AE41)</f>
        <v>1060.8333333333333</v>
      </c>
      <c r="AF42" s="50"/>
      <c r="AG42" s="51">
        <f>AVERAGE(AF39:AG41)</f>
        <v>988.1666666666666</v>
      </c>
      <c r="AH42" s="50"/>
      <c r="AI42" s="51">
        <f>AVERAGE(AH39:AI41)</f>
        <v>900.3333333333334</v>
      </c>
      <c r="AJ42" s="50"/>
      <c r="AK42" s="51">
        <f>AVERAGE(AJ39:AK41)</f>
        <v>1035.1666666666667</v>
      </c>
      <c r="AL42" s="50"/>
      <c r="AM42" s="51">
        <f>AVERAGE(AL39:AM41)</f>
        <v>927</v>
      </c>
      <c r="AN42" s="71"/>
    </row>
    <row r="43" spans="2:39" ht="15" customHeight="1">
      <c r="B43" s="7" t="s">
        <v>96</v>
      </c>
      <c r="C43" s="6"/>
      <c r="D43" s="7" t="s">
        <v>17</v>
      </c>
      <c r="E43" s="6"/>
      <c r="F43" s="7" t="s">
        <v>17</v>
      </c>
      <c r="G43" s="6"/>
      <c r="H43" s="7" t="s">
        <v>17</v>
      </c>
      <c r="I43" s="6"/>
      <c r="J43" s="7" t="s">
        <v>17</v>
      </c>
      <c r="K43" s="6"/>
      <c r="L43" s="7" t="s">
        <v>17</v>
      </c>
      <c r="M43" s="6"/>
      <c r="N43" s="7" t="s">
        <v>17</v>
      </c>
      <c r="O43" s="6"/>
      <c r="P43" s="7" t="s">
        <v>17</v>
      </c>
      <c r="Q43" s="6"/>
      <c r="R43" s="7" t="s">
        <v>17</v>
      </c>
      <c r="S43" s="6"/>
      <c r="T43" s="7" t="s">
        <v>17</v>
      </c>
      <c r="U43" s="6"/>
      <c r="V43" s="7" t="s">
        <v>17</v>
      </c>
      <c r="W43" s="6"/>
      <c r="X43" s="7" t="s">
        <v>17</v>
      </c>
      <c r="Y43" s="6"/>
      <c r="Z43" s="7" t="s">
        <v>17</v>
      </c>
      <c r="AA43" s="6"/>
      <c r="AB43" s="7" t="s">
        <v>17</v>
      </c>
      <c r="AC43" s="6"/>
      <c r="AD43" s="7" t="s">
        <v>17</v>
      </c>
      <c r="AE43" s="6"/>
      <c r="AF43" s="7" t="s">
        <v>17</v>
      </c>
      <c r="AG43" s="6"/>
      <c r="AH43" s="7" t="s">
        <v>17</v>
      </c>
      <c r="AI43" s="8"/>
      <c r="AJ43" s="7" t="s">
        <v>17</v>
      </c>
      <c r="AK43" s="8"/>
      <c r="AL43" s="7" t="s">
        <v>17</v>
      </c>
      <c r="AM43" s="45"/>
    </row>
    <row r="44" spans="1:39" ht="15" customHeight="1">
      <c r="A44" s="30" t="s">
        <v>23</v>
      </c>
      <c r="B44" s="13">
        <v>1046</v>
      </c>
      <c r="C44" s="13">
        <v>1050</v>
      </c>
      <c r="D44" s="14">
        <v>1095</v>
      </c>
      <c r="E44" s="13">
        <v>1094</v>
      </c>
      <c r="F44" s="14">
        <v>1067</v>
      </c>
      <c r="G44" s="13">
        <v>1068</v>
      </c>
      <c r="H44" s="14">
        <v>1060</v>
      </c>
      <c r="I44" s="13">
        <v>1058</v>
      </c>
      <c r="J44" s="14">
        <v>1116</v>
      </c>
      <c r="K44" s="13">
        <v>1120</v>
      </c>
      <c r="L44" s="14">
        <v>1072</v>
      </c>
      <c r="M44" s="13">
        <v>1074</v>
      </c>
      <c r="N44" s="14">
        <v>1066</v>
      </c>
      <c r="O44" s="13">
        <v>1067</v>
      </c>
      <c r="P44" s="14">
        <v>1026</v>
      </c>
      <c r="Q44" s="13">
        <v>1051</v>
      </c>
      <c r="R44" s="14">
        <v>1045</v>
      </c>
      <c r="S44" s="13">
        <v>1068</v>
      </c>
      <c r="T44" s="14">
        <v>1049</v>
      </c>
      <c r="U44" s="13">
        <v>1055</v>
      </c>
      <c r="V44" s="14">
        <v>1023</v>
      </c>
      <c r="W44" s="13">
        <v>1025</v>
      </c>
      <c r="X44" s="14">
        <v>1026</v>
      </c>
      <c r="Y44" s="13">
        <v>1031</v>
      </c>
      <c r="Z44" s="14">
        <v>997</v>
      </c>
      <c r="AA44" s="13">
        <v>1022</v>
      </c>
      <c r="AB44" s="14">
        <v>1018</v>
      </c>
      <c r="AC44" s="13">
        <v>1007</v>
      </c>
      <c r="AD44" s="14">
        <v>944</v>
      </c>
      <c r="AE44" s="13">
        <v>946</v>
      </c>
      <c r="AF44" s="14">
        <v>927</v>
      </c>
      <c r="AG44" s="13">
        <v>920</v>
      </c>
      <c r="AH44" s="14">
        <v>819</v>
      </c>
      <c r="AI44" s="15">
        <v>820</v>
      </c>
      <c r="AJ44" s="14">
        <v>935</v>
      </c>
      <c r="AK44" s="15">
        <v>913</v>
      </c>
      <c r="AL44" s="14">
        <v>795</v>
      </c>
      <c r="AM44" s="15">
        <v>792</v>
      </c>
    </row>
    <row r="45" spans="1:39" ht="15" customHeight="1">
      <c r="A45" s="29" t="s">
        <v>53</v>
      </c>
      <c r="B45" s="17">
        <v>1077</v>
      </c>
      <c r="C45" s="17">
        <v>1081</v>
      </c>
      <c r="D45" s="18">
        <v>1091</v>
      </c>
      <c r="E45" s="17">
        <v>1095</v>
      </c>
      <c r="F45" s="18">
        <v>1071</v>
      </c>
      <c r="G45" s="17">
        <v>1072</v>
      </c>
      <c r="H45" s="18">
        <v>1110</v>
      </c>
      <c r="I45" s="17">
        <v>1113</v>
      </c>
      <c r="J45" s="18">
        <v>1077</v>
      </c>
      <c r="K45" s="17">
        <v>1081</v>
      </c>
      <c r="L45" s="18">
        <v>1082</v>
      </c>
      <c r="M45" s="17">
        <v>1074</v>
      </c>
      <c r="N45" s="18">
        <v>1085</v>
      </c>
      <c r="O45" s="17">
        <v>1075</v>
      </c>
      <c r="P45" s="18">
        <v>1058</v>
      </c>
      <c r="Q45" s="17">
        <v>1071</v>
      </c>
      <c r="R45" s="18">
        <v>1059</v>
      </c>
      <c r="S45" s="17">
        <v>1061</v>
      </c>
      <c r="T45" s="18">
        <v>1050</v>
      </c>
      <c r="U45" s="17">
        <v>1055</v>
      </c>
      <c r="V45" s="18">
        <v>1050</v>
      </c>
      <c r="W45" s="17">
        <v>1056</v>
      </c>
      <c r="X45" s="18">
        <v>1042</v>
      </c>
      <c r="Y45" s="17">
        <v>1039</v>
      </c>
      <c r="Z45" s="18">
        <v>1027</v>
      </c>
      <c r="AA45" s="17">
        <v>1045</v>
      </c>
      <c r="AB45" s="18">
        <v>1004</v>
      </c>
      <c r="AC45" s="17">
        <v>1004</v>
      </c>
      <c r="AD45" s="18">
        <v>972</v>
      </c>
      <c r="AE45" s="17">
        <v>972</v>
      </c>
      <c r="AF45" s="18">
        <v>888</v>
      </c>
      <c r="AG45" s="17">
        <v>890</v>
      </c>
      <c r="AH45" s="18">
        <v>850</v>
      </c>
      <c r="AI45" s="19">
        <v>852</v>
      </c>
      <c r="AJ45" s="18">
        <v>943</v>
      </c>
      <c r="AK45" s="19">
        <v>945</v>
      </c>
      <c r="AL45" s="18">
        <v>832</v>
      </c>
      <c r="AM45" s="19">
        <v>824</v>
      </c>
    </row>
    <row r="46" spans="1:39" ht="15" customHeight="1">
      <c r="A46" s="29" t="s">
        <v>140</v>
      </c>
      <c r="B46" s="17">
        <v>1121</v>
      </c>
      <c r="C46" s="17">
        <v>1122</v>
      </c>
      <c r="D46" s="18">
        <v>1102</v>
      </c>
      <c r="E46" s="17">
        <v>1100</v>
      </c>
      <c r="F46" s="18">
        <v>1080</v>
      </c>
      <c r="G46" s="17">
        <v>1078</v>
      </c>
      <c r="H46" s="18">
        <v>1097</v>
      </c>
      <c r="I46" s="17">
        <v>1099</v>
      </c>
      <c r="J46" s="18">
        <v>1070</v>
      </c>
      <c r="K46" s="17">
        <v>1074</v>
      </c>
      <c r="L46" s="18">
        <v>1090</v>
      </c>
      <c r="M46" s="17">
        <v>1092</v>
      </c>
      <c r="N46" s="18">
        <v>1098</v>
      </c>
      <c r="O46" s="17">
        <v>1093</v>
      </c>
      <c r="P46" s="18">
        <v>1064</v>
      </c>
      <c r="Q46" s="17">
        <v>1083</v>
      </c>
      <c r="R46" s="18">
        <v>1083</v>
      </c>
      <c r="S46" s="17">
        <v>1086</v>
      </c>
      <c r="T46" s="18">
        <v>1053</v>
      </c>
      <c r="U46" s="17">
        <v>1069</v>
      </c>
      <c r="V46" s="18">
        <v>1058</v>
      </c>
      <c r="W46" s="17">
        <v>1068</v>
      </c>
      <c r="X46" s="18">
        <v>1054</v>
      </c>
      <c r="Y46" s="17">
        <v>1048</v>
      </c>
      <c r="Z46" s="18">
        <v>1051</v>
      </c>
      <c r="AA46" s="17">
        <v>1037</v>
      </c>
      <c r="AB46" s="18">
        <v>1004</v>
      </c>
      <c r="AC46" s="17">
        <v>1004</v>
      </c>
      <c r="AD46" s="18">
        <v>937</v>
      </c>
      <c r="AE46" s="17">
        <v>937</v>
      </c>
      <c r="AF46" s="18">
        <v>899</v>
      </c>
      <c r="AG46" s="17">
        <v>890</v>
      </c>
      <c r="AH46" s="18">
        <v>839</v>
      </c>
      <c r="AI46" s="19">
        <v>841</v>
      </c>
      <c r="AJ46" s="18">
        <v>937</v>
      </c>
      <c r="AK46" s="19">
        <v>915</v>
      </c>
      <c r="AL46" s="18">
        <v>811</v>
      </c>
      <c r="AM46" s="19">
        <v>823</v>
      </c>
    </row>
    <row r="47" spans="1:40" s="52" customFormat="1" ht="15" customHeight="1">
      <c r="A47" s="48"/>
      <c r="B47" s="49"/>
      <c r="C47" s="51">
        <f>AVERAGE(B44:C46)</f>
        <v>1082.8333333333333</v>
      </c>
      <c r="D47" s="50"/>
      <c r="E47" s="51">
        <f>AVERAGE(D44:E46)</f>
        <v>1096.1666666666667</v>
      </c>
      <c r="F47" s="50"/>
      <c r="G47" s="51">
        <f>AVERAGE(F44:G46)</f>
        <v>1072.6666666666667</v>
      </c>
      <c r="H47" s="50"/>
      <c r="I47" s="51">
        <f>AVERAGE(H44:I46)</f>
        <v>1089.5</v>
      </c>
      <c r="J47" s="50"/>
      <c r="K47" s="51">
        <f>AVERAGE(J44:K46)</f>
        <v>1089.6666666666667</v>
      </c>
      <c r="L47" s="50"/>
      <c r="M47" s="51">
        <f>AVERAGE(L44:M46)</f>
        <v>1080.6666666666667</v>
      </c>
      <c r="N47" s="50"/>
      <c r="O47" s="51">
        <f>AVERAGE(N44:O46)</f>
        <v>1080.6666666666667</v>
      </c>
      <c r="P47" s="50"/>
      <c r="Q47" s="51">
        <f>AVERAGE(P44:Q46)</f>
        <v>1058.8333333333333</v>
      </c>
      <c r="R47" s="50"/>
      <c r="S47" s="51">
        <f>AVERAGE(R44:S46)</f>
        <v>1067</v>
      </c>
      <c r="T47" s="50"/>
      <c r="U47" s="51">
        <f>AVERAGE(T44:U46)</f>
        <v>1055.1666666666667</v>
      </c>
      <c r="V47" s="50"/>
      <c r="W47" s="51">
        <f>AVERAGE(V44:W46)</f>
        <v>1046.6666666666667</v>
      </c>
      <c r="X47" s="50"/>
      <c r="Y47" s="51">
        <f>AVERAGE(X44:Y46)</f>
        <v>1040</v>
      </c>
      <c r="Z47" s="50"/>
      <c r="AA47" s="51">
        <f>AVERAGE(Z44:AA46)</f>
        <v>1029.8333333333333</v>
      </c>
      <c r="AB47" s="50"/>
      <c r="AC47" s="51">
        <f>AVERAGE(AB44:AC46)</f>
        <v>1006.8333333333334</v>
      </c>
      <c r="AD47" s="50"/>
      <c r="AE47" s="51">
        <f>AVERAGE(AD44:AE46)</f>
        <v>951.3333333333334</v>
      </c>
      <c r="AF47" s="50"/>
      <c r="AG47" s="51">
        <f>AVERAGE(AF44:AG46)</f>
        <v>902.3333333333334</v>
      </c>
      <c r="AH47" s="50"/>
      <c r="AI47" s="51">
        <f>AVERAGE(AH44:AI46)</f>
        <v>836.8333333333334</v>
      </c>
      <c r="AJ47" s="50"/>
      <c r="AK47" s="51">
        <f>AVERAGE(AJ44:AK46)</f>
        <v>931.3333333333334</v>
      </c>
      <c r="AL47" s="50"/>
      <c r="AM47" s="51">
        <f>AVERAGE(AL44:AM46)</f>
        <v>812.8333333333334</v>
      </c>
      <c r="AN47" s="71"/>
    </row>
    <row r="48" spans="1:39" s="4" customFormat="1" ht="12.75">
      <c r="A48" s="31"/>
      <c r="B48" s="4" t="s">
        <v>17</v>
      </c>
      <c r="C48" s="34"/>
      <c r="D48" s="7" t="s">
        <v>17</v>
      </c>
      <c r="E48" s="34"/>
      <c r="F48" s="7" t="s">
        <v>17</v>
      </c>
      <c r="G48" s="34"/>
      <c r="H48" s="7" t="s">
        <v>17</v>
      </c>
      <c r="I48" s="34"/>
      <c r="J48" s="7" t="s">
        <v>17</v>
      </c>
      <c r="K48" s="34"/>
      <c r="L48" s="7" t="s">
        <v>17</v>
      </c>
      <c r="M48" s="34"/>
      <c r="N48" s="7" t="s">
        <v>17</v>
      </c>
      <c r="O48" s="34"/>
      <c r="P48" s="7" t="s">
        <v>17</v>
      </c>
      <c r="Q48" s="34"/>
      <c r="S48" s="34"/>
      <c r="U48" s="34"/>
      <c r="W48" s="34"/>
      <c r="Y48" s="34"/>
      <c r="AA48" s="34"/>
      <c r="AC48" s="34"/>
      <c r="AE48" s="34"/>
      <c r="AG48" s="34"/>
      <c r="AI48" s="35"/>
      <c r="AK48" s="35"/>
      <c r="AM48" s="35"/>
    </row>
    <row r="49" spans="1:38" ht="12.75">
      <c r="A49" s="30" t="s">
        <v>82</v>
      </c>
      <c r="B49" s="84">
        <v>1345</v>
      </c>
      <c r="C49" s="14">
        <v>1348</v>
      </c>
      <c r="D49" s="14">
        <v>1373</v>
      </c>
      <c r="E49" s="14">
        <v>1370</v>
      </c>
      <c r="F49" s="85">
        <v>1367</v>
      </c>
      <c r="G49" s="14">
        <v>1368</v>
      </c>
      <c r="H49" s="85">
        <v>1373</v>
      </c>
      <c r="I49" s="14">
        <v>1370</v>
      </c>
      <c r="J49" s="85">
        <v>1380</v>
      </c>
      <c r="K49" s="14">
        <v>1377</v>
      </c>
      <c r="L49" s="85">
        <v>1344</v>
      </c>
      <c r="M49" s="14">
        <v>1345</v>
      </c>
      <c r="N49" s="85">
        <v>1323</v>
      </c>
      <c r="O49" s="14">
        <v>1347</v>
      </c>
      <c r="P49" s="85">
        <v>1332</v>
      </c>
      <c r="Q49" s="14">
        <v>1340</v>
      </c>
      <c r="R49" s="85">
        <v>1291</v>
      </c>
      <c r="S49" s="14">
        <v>1313</v>
      </c>
      <c r="T49" s="85">
        <v>1326</v>
      </c>
      <c r="U49" s="14">
        <v>1338</v>
      </c>
      <c r="V49" s="85">
        <v>1314</v>
      </c>
      <c r="W49" s="14">
        <v>1298</v>
      </c>
      <c r="X49" s="85">
        <v>1308</v>
      </c>
      <c r="Y49" s="14">
        <v>1307</v>
      </c>
      <c r="Z49" s="85">
        <v>1263</v>
      </c>
      <c r="AA49" s="14">
        <v>1276</v>
      </c>
      <c r="AB49" s="85">
        <v>1273</v>
      </c>
      <c r="AC49" s="14">
        <v>1269</v>
      </c>
      <c r="AD49" s="85">
        <v>1206</v>
      </c>
      <c r="AE49" s="14">
        <v>1198</v>
      </c>
      <c r="AF49" s="85">
        <v>1126</v>
      </c>
      <c r="AG49" s="14">
        <v>1124</v>
      </c>
      <c r="AH49" s="85">
        <v>1030</v>
      </c>
      <c r="AI49" s="14">
        <v>1008</v>
      </c>
      <c r="AJ49" s="85">
        <v>1159</v>
      </c>
      <c r="AK49" s="86">
        <v>1161</v>
      </c>
      <c r="AL49" s="42"/>
    </row>
    <row r="50" spans="1:38" ht="12.75">
      <c r="A50" s="29" t="s">
        <v>52</v>
      </c>
      <c r="B50" s="87">
        <v>1413</v>
      </c>
      <c r="C50" s="18">
        <v>1416</v>
      </c>
      <c r="D50" s="18">
        <v>1430</v>
      </c>
      <c r="E50" s="18">
        <v>1420</v>
      </c>
      <c r="F50" s="88">
        <v>1373</v>
      </c>
      <c r="G50" s="18">
        <v>1374</v>
      </c>
      <c r="H50" s="88">
        <v>1366</v>
      </c>
      <c r="I50" s="18">
        <v>1363</v>
      </c>
      <c r="J50" s="88">
        <v>1394</v>
      </c>
      <c r="K50" s="18">
        <v>1396</v>
      </c>
      <c r="L50" s="88">
        <v>1384</v>
      </c>
      <c r="M50" s="18">
        <v>1386</v>
      </c>
      <c r="N50" s="88">
        <v>1375</v>
      </c>
      <c r="O50" s="18">
        <v>1368</v>
      </c>
      <c r="P50" s="88">
        <v>1373</v>
      </c>
      <c r="Q50" s="18">
        <v>1393</v>
      </c>
      <c r="R50" s="88">
        <v>1355</v>
      </c>
      <c r="S50" s="18">
        <v>1356</v>
      </c>
      <c r="T50" s="88">
        <v>1335</v>
      </c>
      <c r="U50" s="18">
        <v>1337</v>
      </c>
      <c r="V50" s="88">
        <v>1337</v>
      </c>
      <c r="W50" s="18">
        <v>1343</v>
      </c>
      <c r="X50" s="88">
        <v>1337</v>
      </c>
      <c r="Y50" s="18">
        <v>1336</v>
      </c>
      <c r="Z50" s="88">
        <v>1271</v>
      </c>
      <c r="AA50" s="18">
        <v>1293</v>
      </c>
      <c r="AB50" s="88">
        <v>1246</v>
      </c>
      <c r="AC50" s="18">
        <v>1248</v>
      </c>
      <c r="AD50" s="88">
        <v>1199</v>
      </c>
      <c r="AE50" s="18">
        <v>1198</v>
      </c>
      <c r="AF50" s="88">
        <v>1119</v>
      </c>
      <c r="AG50" s="18">
        <v>1114</v>
      </c>
      <c r="AH50" s="88">
        <v>1025</v>
      </c>
      <c r="AI50" s="18">
        <v>1017</v>
      </c>
      <c r="AJ50" s="88">
        <v>1153</v>
      </c>
      <c r="AK50" s="89">
        <v>1134</v>
      </c>
      <c r="AL50" s="42"/>
    </row>
    <row r="51" spans="1:38" ht="12.75">
      <c r="A51" s="29" t="s">
        <v>143</v>
      </c>
      <c r="B51" s="87">
        <v>1424</v>
      </c>
      <c r="C51" s="18">
        <v>1425</v>
      </c>
      <c r="D51" s="18">
        <v>1404</v>
      </c>
      <c r="E51" s="18">
        <v>1400</v>
      </c>
      <c r="F51" s="88">
        <v>1394</v>
      </c>
      <c r="G51" s="18">
        <v>1400</v>
      </c>
      <c r="H51" s="88">
        <v>1390</v>
      </c>
      <c r="I51" s="18">
        <v>1388</v>
      </c>
      <c r="J51" s="88">
        <v>1399</v>
      </c>
      <c r="K51" s="18">
        <v>1391</v>
      </c>
      <c r="L51" s="88">
        <v>1404</v>
      </c>
      <c r="M51" s="18">
        <v>1404</v>
      </c>
      <c r="N51" s="88">
        <v>1386</v>
      </c>
      <c r="O51" s="18">
        <v>1367</v>
      </c>
      <c r="P51" s="88">
        <v>1357</v>
      </c>
      <c r="Q51" s="18">
        <v>1363</v>
      </c>
      <c r="R51" s="88">
        <v>1352</v>
      </c>
      <c r="S51" s="18">
        <v>1362</v>
      </c>
      <c r="T51" s="88">
        <v>1365</v>
      </c>
      <c r="U51" s="18">
        <v>1371</v>
      </c>
      <c r="V51" s="88">
        <v>1338</v>
      </c>
      <c r="W51" s="18">
        <v>1342</v>
      </c>
      <c r="X51" s="88">
        <v>1299</v>
      </c>
      <c r="Y51" s="18">
        <v>1306</v>
      </c>
      <c r="Z51" s="88">
        <v>1303</v>
      </c>
      <c r="AA51" s="18">
        <v>1298</v>
      </c>
      <c r="AB51" s="88">
        <v>1261</v>
      </c>
      <c r="AC51" s="18">
        <v>1258</v>
      </c>
      <c r="AD51" s="88">
        <v>1212</v>
      </c>
      <c r="AE51" s="18">
        <v>1207</v>
      </c>
      <c r="AF51" s="88">
        <v>1078</v>
      </c>
      <c r="AG51" s="18">
        <v>1085</v>
      </c>
      <c r="AH51" s="88">
        <v>1327</v>
      </c>
      <c r="AI51" s="18">
        <v>1036</v>
      </c>
      <c r="AJ51" s="88">
        <v>1152</v>
      </c>
      <c r="AK51" s="89">
        <v>1153</v>
      </c>
      <c r="AL51" s="42"/>
    </row>
    <row r="52" spans="1:39" s="52" customFormat="1" ht="12.75">
      <c r="A52" s="48"/>
      <c r="B52" s="90"/>
      <c r="C52" s="91">
        <f>AVERAGE(B49:C51)</f>
        <v>1395.1666666666667</v>
      </c>
      <c r="D52" s="50"/>
      <c r="E52" s="91">
        <f>AVERAGE(D49:E51)</f>
        <v>1399.5</v>
      </c>
      <c r="F52" s="50"/>
      <c r="G52" s="91">
        <f>AVERAGE(F49:G51)</f>
        <v>1379.3333333333333</v>
      </c>
      <c r="H52" s="50"/>
      <c r="I52" s="91">
        <f>AVERAGE(H49:I51)</f>
        <v>1375</v>
      </c>
      <c r="J52" s="50"/>
      <c r="K52" s="91">
        <f>AVERAGE(J49:K51)</f>
        <v>1389.5</v>
      </c>
      <c r="L52" s="50"/>
      <c r="M52" s="91">
        <f>AVERAGE(L49:M51)</f>
        <v>1377.8333333333333</v>
      </c>
      <c r="N52" s="50"/>
      <c r="O52" s="91">
        <f>AVERAGE(N49:O51)</f>
        <v>1361</v>
      </c>
      <c r="P52" s="50"/>
      <c r="Q52" s="91">
        <f>AVERAGE(P49:Q51)</f>
        <v>1359.6666666666667</v>
      </c>
      <c r="R52" s="50"/>
      <c r="S52" s="91">
        <f>AVERAGE(R49:S51)</f>
        <v>1338.1666666666667</v>
      </c>
      <c r="T52" s="50"/>
      <c r="U52" s="91">
        <f>AVERAGE(T49:U51)</f>
        <v>1345.3333333333333</v>
      </c>
      <c r="V52" s="50"/>
      <c r="W52" s="91">
        <f>AVERAGE(V49:W51)</f>
        <v>1328.6666666666667</v>
      </c>
      <c r="X52" s="50"/>
      <c r="Y52" s="91">
        <f>AVERAGE(X49:Y51)</f>
        <v>1315.5</v>
      </c>
      <c r="Z52" s="50"/>
      <c r="AA52" s="91">
        <f>AVERAGE(Z49:AA51)</f>
        <v>1284</v>
      </c>
      <c r="AB52" s="50"/>
      <c r="AC52" s="91">
        <f>AVERAGE(AB49:AC51)</f>
        <v>1259.1666666666667</v>
      </c>
      <c r="AD52" s="50"/>
      <c r="AE52" s="91">
        <f>AVERAGE(AD49:AE51)</f>
        <v>1203.3333333333333</v>
      </c>
      <c r="AF52" s="50"/>
      <c r="AG52" s="91">
        <f>AVERAGE(AF49:AG51)</f>
        <v>1107.6666666666667</v>
      </c>
      <c r="AH52" s="50"/>
      <c r="AI52" s="91">
        <f>AVERAGE(AH49:AI51)</f>
        <v>1073.8333333333333</v>
      </c>
      <c r="AJ52" s="50"/>
      <c r="AK52" s="91">
        <f>AVERAGE(AJ49:AK51)</f>
        <v>1152</v>
      </c>
      <c r="AM52" s="66">
        <v>0</v>
      </c>
    </row>
    <row r="54" spans="10:28" ht="12.75">
      <c r="J54" t="s">
        <v>71</v>
      </c>
      <c r="AB54" t="s">
        <v>71</v>
      </c>
    </row>
    <row r="55" spans="10:29" ht="12.75">
      <c r="J55" s="40">
        <v>39521</v>
      </c>
      <c r="K55" s="1">
        <v>43</v>
      </c>
      <c r="AB55" s="40">
        <v>39522</v>
      </c>
      <c r="AC55" s="1">
        <v>37</v>
      </c>
    </row>
    <row r="56" spans="10:29" ht="12.75">
      <c r="J56">
        <v>1326</v>
      </c>
      <c r="K56" s="1">
        <v>1331</v>
      </c>
      <c r="AB56">
        <v>1261</v>
      </c>
      <c r="AC56" s="1">
        <v>1245</v>
      </c>
    </row>
    <row r="57" spans="10:29" ht="12.75">
      <c r="J57">
        <v>1384</v>
      </c>
      <c r="K57" s="1">
        <v>1382</v>
      </c>
      <c r="AB57">
        <v>1261</v>
      </c>
      <c r="AC57" s="1">
        <v>1262</v>
      </c>
    </row>
    <row r="58" spans="10:29" ht="12.75">
      <c r="J58" s="58">
        <v>1390</v>
      </c>
      <c r="K58" s="34">
        <v>1392</v>
      </c>
      <c r="AB58" s="58">
        <v>1280</v>
      </c>
      <c r="AC58" s="34">
        <v>12275</v>
      </c>
    </row>
  </sheetData>
  <printOptions/>
  <pageMargins left="0.75" right="0.5" top="1" bottom="0.6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28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29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</cols>
  <sheetData>
    <row r="1" spans="1:37" ht="12.75">
      <c r="A1" s="32" t="s">
        <v>65</v>
      </c>
      <c r="B1" s="37">
        <v>39541</v>
      </c>
      <c r="C1" s="6">
        <v>50</v>
      </c>
      <c r="D1" s="7"/>
      <c r="E1" s="6">
        <v>46</v>
      </c>
      <c r="F1" s="7"/>
      <c r="G1" s="6">
        <v>49</v>
      </c>
      <c r="H1" s="37">
        <v>39542</v>
      </c>
      <c r="I1" s="6">
        <v>50</v>
      </c>
      <c r="J1" s="7"/>
      <c r="K1" s="6">
        <v>49</v>
      </c>
      <c r="L1" s="7"/>
      <c r="M1" s="6">
        <v>47</v>
      </c>
      <c r="N1" s="7"/>
      <c r="O1" s="6"/>
      <c r="P1" s="37">
        <v>39543</v>
      </c>
      <c r="Q1" s="6">
        <v>50</v>
      </c>
      <c r="R1" s="7"/>
      <c r="S1" s="6">
        <v>56</v>
      </c>
      <c r="T1" s="7"/>
      <c r="U1" s="6">
        <v>59</v>
      </c>
      <c r="V1" s="7"/>
      <c r="W1" s="6">
        <v>66</v>
      </c>
      <c r="X1" s="7"/>
      <c r="Y1" s="6">
        <v>59</v>
      </c>
      <c r="Z1" s="7"/>
      <c r="AA1" s="6">
        <v>60</v>
      </c>
      <c r="AB1" s="37">
        <v>39544</v>
      </c>
      <c r="AC1" s="6">
        <v>62</v>
      </c>
      <c r="AD1" s="7"/>
      <c r="AE1" s="6">
        <v>67</v>
      </c>
      <c r="AF1" s="7"/>
      <c r="AG1" s="6">
        <v>72</v>
      </c>
      <c r="AH1" s="7"/>
      <c r="AI1" s="8">
        <v>70</v>
      </c>
      <c r="AJ1" s="37">
        <v>39558</v>
      </c>
      <c r="AK1" s="8">
        <v>59</v>
      </c>
    </row>
    <row r="2" spans="1:37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130</v>
      </c>
      <c r="AK2" s="25"/>
    </row>
    <row r="3" spans="2:37" ht="15" customHeight="1">
      <c r="B3" s="7">
        <v>20070201</v>
      </c>
      <c r="C3" s="6"/>
      <c r="D3" s="7" t="s">
        <v>17</v>
      </c>
      <c r="E3" s="6"/>
      <c r="F3" s="7" t="s">
        <v>17</v>
      </c>
      <c r="G3" s="6"/>
      <c r="H3" s="7" t="s">
        <v>70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8"/>
      <c r="AJ3" s="7" t="s">
        <v>17</v>
      </c>
      <c r="AK3" s="8"/>
    </row>
    <row r="4" spans="1:37" ht="15" customHeight="1">
      <c r="A4" s="30" t="s">
        <v>18</v>
      </c>
      <c r="B4" s="13">
        <v>1794</v>
      </c>
      <c r="C4" s="13">
        <v>1754</v>
      </c>
      <c r="D4" s="14">
        <v>1809</v>
      </c>
      <c r="E4" s="13">
        <v>1785</v>
      </c>
      <c r="F4" s="14">
        <v>1775</v>
      </c>
      <c r="G4" s="13">
        <v>1754</v>
      </c>
      <c r="H4" s="14">
        <v>1771</v>
      </c>
      <c r="I4" s="13">
        <v>1770</v>
      </c>
      <c r="J4" s="14">
        <v>1768</v>
      </c>
      <c r="K4" s="13">
        <v>1776</v>
      </c>
      <c r="L4" s="14">
        <v>1736</v>
      </c>
      <c r="M4" s="13">
        <v>1738</v>
      </c>
      <c r="N4" s="14">
        <v>1760</v>
      </c>
      <c r="O4" s="13">
        <v>1761</v>
      </c>
      <c r="P4" s="14">
        <v>1714</v>
      </c>
      <c r="Q4" s="13">
        <v>1722</v>
      </c>
      <c r="R4" s="14">
        <v>1686</v>
      </c>
      <c r="S4" s="13">
        <v>1688</v>
      </c>
      <c r="T4" s="14">
        <v>1698</v>
      </c>
      <c r="U4" s="13">
        <v>1728</v>
      </c>
      <c r="V4" s="14">
        <v>1637</v>
      </c>
      <c r="W4" s="13">
        <v>1631</v>
      </c>
      <c r="X4" s="14">
        <v>1637</v>
      </c>
      <c r="Y4" s="13">
        <v>1648</v>
      </c>
      <c r="Z4" s="14">
        <v>1589</v>
      </c>
      <c r="AA4" s="13">
        <v>1586</v>
      </c>
      <c r="AB4" s="14">
        <v>1563</v>
      </c>
      <c r="AC4" s="13">
        <v>1600</v>
      </c>
      <c r="AD4" s="14">
        <v>1476</v>
      </c>
      <c r="AE4" s="13">
        <v>1503</v>
      </c>
      <c r="AF4" s="14">
        <v>1359</v>
      </c>
      <c r="AG4" s="13">
        <v>1391</v>
      </c>
      <c r="AH4" s="14">
        <v>1220</v>
      </c>
      <c r="AI4" s="15">
        <v>1215</v>
      </c>
      <c r="AJ4" s="14">
        <v>1451</v>
      </c>
      <c r="AK4" s="15">
        <v>1503</v>
      </c>
    </row>
    <row r="5" spans="1:37" ht="15" customHeight="1">
      <c r="A5" s="29" t="s">
        <v>50</v>
      </c>
      <c r="B5" s="17">
        <v>1796</v>
      </c>
      <c r="C5" s="17">
        <v>1744</v>
      </c>
      <c r="D5" s="18">
        <v>1806</v>
      </c>
      <c r="E5" s="17">
        <v>1764</v>
      </c>
      <c r="F5" s="18">
        <v>1784</v>
      </c>
      <c r="G5" s="17">
        <v>1770</v>
      </c>
      <c r="H5" s="18">
        <v>1801</v>
      </c>
      <c r="I5" s="17">
        <v>1801</v>
      </c>
      <c r="J5" s="18">
        <v>1759</v>
      </c>
      <c r="K5" s="17">
        <v>1759</v>
      </c>
      <c r="L5" s="18">
        <v>1764</v>
      </c>
      <c r="M5" s="17">
        <v>1769</v>
      </c>
      <c r="N5" s="18">
        <v>1740</v>
      </c>
      <c r="O5" s="17">
        <v>1734</v>
      </c>
      <c r="P5" s="18">
        <v>1751</v>
      </c>
      <c r="Q5" s="17">
        <v>1734</v>
      </c>
      <c r="R5" s="18">
        <v>1718</v>
      </c>
      <c r="S5" s="17">
        <v>1733</v>
      </c>
      <c r="T5" s="18">
        <v>1670</v>
      </c>
      <c r="U5" s="17">
        <v>1711</v>
      </c>
      <c r="V5" s="18">
        <v>1672</v>
      </c>
      <c r="W5" s="17">
        <v>1656</v>
      </c>
      <c r="X5" s="18">
        <v>1630</v>
      </c>
      <c r="Y5" s="17">
        <v>1645</v>
      </c>
      <c r="Z5" s="18">
        <v>1596</v>
      </c>
      <c r="AA5" s="17">
        <v>1598</v>
      </c>
      <c r="AB5" s="18">
        <v>1564</v>
      </c>
      <c r="AC5" s="17">
        <v>1608</v>
      </c>
      <c r="AD5" s="18">
        <v>1490</v>
      </c>
      <c r="AE5" s="17">
        <v>1512</v>
      </c>
      <c r="AF5" s="18">
        <v>1372</v>
      </c>
      <c r="AG5" s="17">
        <v>1395</v>
      </c>
      <c r="AH5" s="18">
        <v>1238</v>
      </c>
      <c r="AI5" s="19">
        <v>1219</v>
      </c>
      <c r="AJ5" s="18">
        <v>1453</v>
      </c>
      <c r="AK5" s="19">
        <v>1488</v>
      </c>
    </row>
    <row r="6" spans="1:37" ht="15" customHeight="1">
      <c r="A6" s="29" t="s">
        <v>20</v>
      </c>
      <c r="B6" s="17">
        <v>1770</v>
      </c>
      <c r="C6" s="17">
        <v>1764</v>
      </c>
      <c r="D6" s="18">
        <v>1787</v>
      </c>
      <c r="E6" s="17">
        <v>1733</v>
      </c>
      <c r="F6" s="18">
        <v>1770</v>
      </c>
      <c r="G6" s="17">
        <v>1757</v>
      </c>
      <c r="H6" s="18">
        <v>1809</v>
      </c>
      <c r="I6" s="17">
        <v>1811</v>
      </c>
      <c r="J6" s="18">
        <v>1757</v>
      </c>
      <c r="K6" s="17">
        <v>1764</v>
      </c>
      <c r="L6" s="18">
        <v>1771</v>
      </c>
      <c r="M6" s="17">
        <v>1775</v>
      </c>
      <c r="N6" s="18">
        <v>1759</v>
      </c>
      <c r="O6" s="17">
        <v>1754</v>
      </c>
      <c r="P6" s="18">
        <v>1705</v>
      </c>
      <c r="Q6" s="17">
        <v>1701</v>
      </c>
      <c r="R6" s="18">
        <v>1705</v>
      </c>
      <c r="S6" s="17">
        <v>1716</v>
      </c>
      <c r="T6" s="18">
        <v>1693</v>
      </c>
      <c r="U6" s="17">
        <v>1661</v>
      </c>
      <c r="V6" s="18">
        <v>1675</v>
      </c>
      <c r="W6" s="17">
        <v>1654</v>
      </c>
      <c r="X6" s="18">
        <v>1637</v>
      </c>
      <c r="Y6" s="17">
        <v>1648</v>
      </c>
      <c r="Z6" s="18">
        <v>1568</v>
      </c>
      <c r="AA6" s="17">
        <v>1588</v>
      </c>
      <c r="AB6" s="18">
        <v>1549</v>
      </c>
      <c r="AC6" s="17">
        <v>1586</v>
      </c>
      <c r="AD6" s="18">
        <v>1466</v>
      </c>
      <c r="AE6" s="17">
        <v>1497</v>
      </c>
      <c r="AF6" s="18">
        <v>1353</v>
      </c>
      <c r="AG6" s="17">
        <v>1366</v>
      </c>
      <c r="AH6" s="18">
        <v>1229</v>
      </c>
      <c r="AI6" s="19">
        <v>1211</v>
      </c>
      <c r="AJ6" s="18">
        <v>1457</v>
      </c>
      <c r="AK6" s="19">
        <v>1482</v>
      </c>
    </row>
    <row r="7" spans="1:37" s="52" customFormat="1" ht="15" customHeight="1">
      <c r="A7" s="48"/>
      <c r="B7" s="49"/>
      <c r="C7" s="51">
        <f>AVERAGE(B4:C6)</f>
        <v>1770.3333333333333</v>
      </c>
      <c r="D7" s="50"/>
      <c r="E7" s="51">
        <f>AVERAGE(D4:E6)</f>
        <v>1780.6666666666667</v>
      </c>
      <c r="F7" s="50"/>
      <c r="G7" s="51">
        <f>AVERAGE(F4:G6)</f>
        <v>1768.3333333333333</v>
      </c>
      <c r="H7" s="50"/>
      <c r="I7" s="51">
        <f>AVERAGE(H4:I6)</f>
        <v>1793.8333333333333</v>
      </c>
      <c r="J7" s="50"/>
      <c r="K7" s="51">
        <f>AVERAGE(J4:K6)</f>
        <v>1763.8333333333333</v>
      </c>
      <c r="L7" s="50"/>
      <c r="M7" s="51">
        <f>AVERAGE(L4:M6)</f>
        <v>1758.8333333333333</v>
      </c>
      <c r="N7" s="50"/>
      <c r="O7" s="51">
        <f>AVERAGE(N4:O6)</f>
        <v>1751.3333333333333</v>
      </c>
      <c r="P7" s="50"/>
      <c r="Q7" s="51">
        <f>AVERAGE(P4:Q6)</f>
        <v>1721.1666666666667</v>
      </c>
      <c r="R7" s="50"/>
      <c r="S7" s="51">
        <f>AVERAGE(R4:S6)</f>
        <v>1707.6666666666667</v>
      </c>
      <c r="T7" s="50"/>
      <c r="U7" s="51">
        <f>AVERAGE(T4:U6)</f>
        <v>1693.5</v>
      </c>
      <c r="V7" s="50"/>
      <c r="W7" s="51">
        <f>AVERAGE(V4:W6)</f>
        <v>1654.1666666666667</v>
      </c>
      <c r="X7" s="50"/>
      <c r="Y7" s="51">
        <f>AVERAGE(X4:Y6)</f>
        <v>1640.8333333333333</v>
      </c>
      <c r="Z7" s="50"/>
      <c r="AA7" s="51">
        <f>AVERAGE(Z4:AA6)</f>
        <v>1587.5</v>
      </c>
      <c r="AB7" s="50"/>
      <c r="AC7" s="51">
        <f>AVERAGE(AB4:AC6)</f>
        <v>1578.3333333333333</v>
      </c>
      <c r="AD7" s="50"/>
      <c r="AE7" s="51">
        <f>AVERAGE(AD4:AE6)</f>
        <v>1490.6666666666667</v>
      </c>
      <c r="AF7" s="50"/>
      <c r="AG7" s="51">
        <f>AVERAGE(AF4:AG6)</f>
        <v>1372.6666666666667</v>
      </c>
      <c r="AH7" s="50"/>
      <c r="AI7" s="51">
        <f>AVERAGE(AH4:AI6)</f>
        <v>1222</v>
      </c>
      <c r="AJ7" s="50"/>
      <c r="AK7" s="51">
        <f>AVERAGE(AJ4:AK6)</f>
        <v>1472.3333333333333</v>
      </c>
    </row>
    <row r="8" spans="2:37" ht="15" customHeight="1">
      <c r="B8" s="7">
        <v>20060601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8"/>
      <c r="AJ8" s="7" t="s">
        <v>17</v>
      </c>
      <c r="AK8" s="8"/>
    </row>
    <row r="9" spans="1:37" ht="15" customHeight="1">
      <c r="A9" s="30" t="s">
        <v>18</v>
      </c>
      <c r="B9" s="13">
        <v>1745</v>
      </c>
      <c r="C9" s="13">
        <v>1714</v>
      </c>
      <c r="D9" s="14">
        <v>1752</v>
      </c>
      <c r="E9" s="13">
        <v>1695</v>
      </c>
      <c r="F9" s="14">
        <v>1692</v>
      </c>
      <c r="G9" s="13">
        <v>1691</v>
      </c>
      <c r="H9" s="14">
        <v>1727</v>
      </c>
      <c r="I9" s="13">
        <v>1731</v>
      </c>
      <c r="J9" s="14">
        <v>1737</v>
      </c>
      <c r="K9" s="13">
        <v>1746</v>
      </c>
      <c r="L9" s="14">
        <v>1713</v>
      </c>
      <c r="M9" s="13">
        <v>1715</v>
      </c>
      <c r="N9" s="14">
        <v>1698</v>
      </c>
      <c r="O9" s="13">
        <v>1695</v>
      </c>
      <c r="P9" s="14">
        <v>1700</v>
      </c>
      <c r="Q9" s="13">
        <v>1678</v>
      </c>
      <c r="R9" s="14">
        <v>1686</v>
      </c>
      <c r="S9" s="13">
        <v>1710</v>
      </c>
      <c r="T9" s="14">
        <v>1667</v>
      </c>
      <c r="U9" s="13">
        <v>1681</v>
      </c>
      <c r="V9" s="14">
        <v>1629</v>
      </c>
      <c r="W9" s="13">
        <v>1607</v>
      </c>
      <c r="X9" s="14">
        <v>1599</v>
      </c>
      <c r="Y9" s="13">
        <v>1612</v>
      </c>
      <c r="Z9" s="14">
        <v>1586</v>
      </c>
      <c r="AA9" s="13">
        <v>1584</v>
      </c>
      <c r="AB9" s="14">
        <v>1531</v>
      </c>
      <c r="AC9" s="13">
        <v>1569</v>
      </c>
      <c r="AD9" s="14">
        <v>1454</v>
      </c>
      <c r="AE9" s="13">
        <v>1476</v>
      </c>
      <c r="AF9" s="14">
        <v>1317</v>
      </c>
      <c r="AG9" s="13">
        <v>1337</v>
      </c>
      <c r="AH9" s="14">
        <v>1198</v>
      </c>
      <c r="AI9" s="15">
        <v>1178</v>
      </c>
      <c r="AJ9" s="14">
        <v>1393</v>
      </c>
      <c r="AK9" s="15">
        <v>1428</v>
      </c>
    </row>
    <row r="10" spans="1:37" ht="15" customHeight="1">
      <c r="A10" s="29" t="s">
        <v>45</v>
      </c>
      <c r="B10" s="17">
        <v>1754</v>
      </c>
      <c r="C10" s="17">
        <v>1717</v>
      </c>
      <c r="D10" s="18">
        <v>1756</v>
      </c>
      <c r="E10" s="17">
        <v>1702</v>
      </c>
      <c r="F10" s="18">
        <v>1716</v>
      </c>
      <c r="G10" s="17">
        <v>1710</v>
      </c>
      <c r="H10" s="18">
        <v>1751</v>
      </c>
      <c r="I10" s="17">
        <v>1757</v>
      </c>
      <c r="J10" s="18">
        <v>1732</v>
      </c>
      <c r="K10" s="17">
        <v>1741</v>
      </c>
      <c r="L10" s="18">
        <v>1717</v>
      </c>
      <c r="M10" s="17">
        <v>1721</v>
      </c>
      <c r="N10" s="18">
        <v>1711</v>
      </c>
      <c r="O10" s="17">
        <v>1706</v>
      </c>
      <c r="P10" s="18">
        <v>1717</v>
      </c>
      <c r="Q10" s="17">
        <v>1697</v>
      </c>
      <c r="R10" s="18">
        <v>1683</v>
      </c>
      <c r="S10" s="17">
        <v>1701</v>
      </c>
      <c r="T10" s="18">
        <v>1657</v>
      </c>
      <c r="U10" s="17">
        <v>1672</v>
      </c>
      <c r="V10" s="18">
        <v>1630</v>
      </c>
      <c r="W10" s="17">
        <v>1614</v>
      </c>
      <c r="X10" s="18">
        <v>1602</v>
      </c>
      <c r="Y10" s="17">
        <v>1611</v>
      </c>
      <c r="Z10" s="18">
        <v>1511</v>
      </c>
      <c r="AA10" s="17">
        <v>1523</v>
      </c>
      <c r="AB10" s="18">
        <v>1500</v>
      </c>
      <c r="AC10" s="17">
        <v>1542</v>
      </c>
      <c r="AD10" s="18">
        <v>1459</v>
      </c>
      <c r="AE10" s="17">
        <v>1484</v>
      </c>
      <c r="AF10" s="18">
        <v>1295</v>
      </c>
      <c r="AG10" s="17">
        <v>1313</v>
      </c>
      <c r="AH10" s="18">
        <v>1169</v>
      </c>
      <c r="AI10" s="19">
        <v>1142</v>
      </c>
      <c r="AJ10" s="18">
        <v>1413</v>
      </c>
      <c r="AK10" s="19">
        <v>1405</v>
      </c>
    </row>
    <row r="11" spans="1:37" ht="15" customHeight="1">
      <c r="A11" s="29" t="s">
        <v>20</v>
      </c>
      <c r="B11" s="17">
        <v>1740</v>
      </c>
      <c r="C11" s="17">
        <v>1702</v>
      </c>
      <c r="D11" s="18">
        <v>1782</v>
      </c>
      <c r="E11" s="17">
        <v>1727</v>
      </c>
      <c r="F11" s="18">
        <v>1763</v>
      </c>
      <c r="G11" s="17">
        <v>1763</v>
      </c>
      <c r="H11" s="18">
        <v>1749</v>
      </c>
      <c r="I11" s="17">
        <v>1760</v>
      </c>
      <c r="J11" s="18">
        <v>1763</v>
      </c>
      <c r="K11" s="17">
        <v>1765</v>
      </c>
      <c r="L11" s="18">
        <v>1730</v>
      </c>
      <c r="M11" s="17">
        <v>1732</v>
      </c>
      <c r="N11" s="18">
        <v>1694</v>
      </c>
      <c r="O11" s="17">
        <v>1689</v>
      </c>
      <c r="P11" s="18">
        <v>1709</v>
      </c>
      <c r="Q11" s="17">
        <v>1690</v>
      </c>
      <c r="R11" s="18">
        <v>1676</v>
      </c>
      <c r="S11" s="17">
        <v>1686</v>
      </c>
      <c r="T11" s="18">
        <v>1663</v>
      </c>
      <c r="U11" s="17">
        <v>1675</v>
      </c>
      <c r="V11" s="18">
        <v>1646</v>
      </c>
      <c r="W11" s="17">
        <v>1636</v>
      </c>
      <c r="X11" s="18">
        <v>1577</v>
      </c>
      <c r="Y11" s="17">
        <v>1590</v>
      </c>
      <c r="Z11" s="18">
        <v>1552</v>
      </c>
      <c r="AA11" s="17">
        <v>1554</v>
      </c>
      <c r="AB11" s="18">
        <v>1522</v>
      </c>
      <c r="AC11" s="17">
        <v>1560</v>
      </c>
      <c r="AD11" s="18">
        <v>1454</v>
      </c>
      <c r="AE11" s="17">
        <v>1479</v>
      </c>
      <c r="AF11" s="18">
        <v>1338</v>
      </c>
      <c r="AG11" s="17">
        <v>1356</v>
      </c>
      <c r="AH11" s="18">
        <v>1189</v>
      </c>
      <c r="AI11" s="19">
        <v>1163</v>
      </c>
      <c r="AJ11" s="18">
        <v>1400</v>
      </c>
      <c r="AK11" s="19">
        <v>1420</v>
      </c>
    </row>
    <row r="12" spans="1:37" s="52" customFormat="1" ht="15" customHeight="1">
      <c r="A12" s="48"/>
      <c r="B12" s="49"/>
      <c r="C12" s="51">
        <f>AVERAGE(B9:C11)</f>
        <v>1728.6666666666667</v>
      </c>
      <c r="D12" s="50"/>
      <c r="E12" s="51">
        <f>AVERAGE(D9:E11)</f>
        <v>1735.6666666666667</v>
      </c>
      <c r="F12" s="50"/>
      <c r="G12" s="51">
        <f>AVERAGE(F9:G11)</f>
        <v>1722.5</v>
      </c>
      <c r="H12" s="50"/>
      <c r="I12" s="51">
        <f>AVERAGE(H9:I11)</f>
        <v>1745.8333333333333</v>
      </c>
      <c r="J12" s="50"/>
      <c r="K12" s="51">
        <f>AVERAGE(J9:K11)</f>
        <v>1747.3333333333333</v>
      </c>
      <c r="L12" s="50"/>
      <c r="M12" s="51">
        <f>AVERAGE(L9:M11)</f>
        <v>1721.3333333333333</v>
      </c>
      <c r="N12" s="50"/>
      <c r="O12" s="51">
        <f>AVERAGE(N9:O11)</f>
        <v>1698.8333333333333</v>
      </c>
      <c r="P12" s="50"/>
      <c r="Q12" s="51">
        <f>AVERAGE(P9:Q11)</f>
        <v>1698.5</v>
      </c>
      <c r="R12" s="50"/>
      <c r="S12" s="51">
        <f>AVERAGE(R9:S11)</f>
        <v>1690.3333333333333</v>
      </c>
      <c r="T12" s="50"/>
      <c r="U12" s="51">
        <f>AVERAGE(T9:U11)</f>
        <v>1669.1666666666667</v>
      </c>
      <c r="V12" s="50"/>
      <c r="W12" s="51">
        <f>AVERAGE(V9:W11)</f>
        <v>1627</v>
      </c>
      <c r="X12" s="50"/>
      <c r="Y12" s="51">
        <f>AVERAGE(X9:Y11)</f>
        <v>1598.5</v>
      </c>
      <c r="Z12" s="50"/>
      <c r="AA12" s="51">
        <f>AVERAGE(Z9:AA11)</f>
        <v>1551.6666666666667</v>
      </c>
      <c r="AB12" s="50"/>
      <c r="AC12" s="51">
        <f>AVERAGE(AB9:AC11)</f>
        <v>1537.3333333333333</v>
      </c>
      <c r="AD12" s="50"/>
      <c r="AE12" s="51">
        <f>AVERAGE(AD9:AE11)</f>
        <v>1467.6666666666667</v>
      </c>
      <c r="AF12" s="50"/>
      <c r="AG12" s="51">
        <f>AVERAGE(AF9:AG11)</f>
        <v>1326</v>
      </c>
      <c r="AH12" s="50"/>
      <c r="AI12" s="51">
        <f>AVERAGE(AH9:AI11)</f>
        <v>1173.1666666666667</v>
      </c>
      <c r="AJ12" s="50"/>
      <c r="AK12" s="51">
        <f>AVERAGE(AJ9:AK11)</f>
        <v>1409.8333333333333</v>
      </c>
    </row>
    <row r="13" spans="1:37" ht="15" customHeight="1">
      <c r="A13" s="33"/>
      <c r="B13" s="7">
        <v>20070101</v>
      </c>
      <c r="C13" s="6"/>
      <c r="D13" s="7" t="s">
        <v>17</v>
      </c>
      <c r="E13" s="6"/>
      <c r="F13" s="7" t="s">
        <v>17</v>
      </c>
      <c r="G13" s="6"/>
      <c r="H13" s="7" t="s">
        <v>17</v>
      </c>
      <c r="I13" s="6"/>
      <c r="J13" s="7" t="s">
        <v>17</v>
      </c>
      <c r="K13" s="6"/>
      <c r="L13" s="7" t="s">
        <v>17</v>
      </c>
      <c r="M13" s="6"/>
      <c r="N13" s="7" t="s">
        <v>17</v>
      </c>
      <c r="O13" s="6"/>
      <c r="P13" s="7" t="s">
        <v>17</v>
      </c>
      <c r="Q13" s="6"/>
      <c r="R13" s="7" t="s">
        <v>17</v>
      </c>
      <c r="S13" s="6"/>
      <c r="T13" s="7" t="s">
        <v>17</v>
      </c>
      <c r="U13" s="6"/>
      <c r="V13" s="7" t="s">
        <v>17</v>
      </c>
      <c r="W13" s="6"/>
      <c r="X13" s="7" t="s">
        <v>17</v>
      </c>
      <c r="Y13" s="6"/>
      <c r="Z13" s="7" t="s">
        <v>17</v>
      </c>
      <c r="AA13" s="6"/>
      <c r="AB13" s="7" t="s">
        <v>17</v>
      </c>
      <c r="AC13" s="6"/>
      <c r="AD13" s="7" t="s">
        <v>17</v>
      </c>
      <c r="AE13" s="6"/>
      <c r="AF13" s="7" t="s">
        <v>17</v>
      </c>
      <c r="AG13" s="6"/>
      <c r="AH13" s="7" t="s">
        <v>17</v>
      </c>
      <c r="AI13" s="8"/>
      <c r="AJ13" s="7" t="s">
        <v>17</v>
      </c>
      <c r="AK13" s="8"/>
    </row>
    <row r="14" spans="1:37" ht="15" customHeight="1">
      <c r="A14" s="30" t="s">
        <v>18</v>
      </c>
      <c r="B14" s="13">
        <v>1486</v>
      </c>
      <c r="C14" s="13">
        <v>1477</v>
      </c>
      <c r="D14" s="14">
        <v>1546</v>
      </c>
      <c r="E14" s="13">
        <v>1489</v>
      </c>
      <c r="F14" s="14">
        <v>1527</v>
      </c>
      <c r="G14" s="13">
        <v>1511</v>
      </c>
      <c r="H14" s="14">
        <v>1538</v>
      </c>
      <c r="I14" s="13">
        <v>1547</v>
      </c>
      <c r="J14" s="14">
        <v>1496</v>
      </c>
      <c r="K14" s="13">
        <v>1503</v>
      </c>
      <c r="L14" s="14">
        <v>1481</v>
      </c>
      <c r="M14" s="13">
        <v>1510</v>
      </c>
      <c r="N14" s="14">
        <v>1507</v>
      </c>
      <c r="O14" s="13">
        <v>1502</v>
      </c>
      <c r="P14" s="14">
        <v>1502</v>
      </c>
      <c r="Q14" s="13">
        <v>1467</v>
      </c>
      <c r="R14" s="14">
        <v>1458</v>
      </c>
      <c r="S14" s="13">
        <v>1492</v>
      </c>
      <c r="T14" s="14">
        <v>1442</v>
      </c>
      <c r="U14" s="13">
        <v>1476</v>
      </c>
      <c r="V14" s="14">
        <v>1460</v>
      </c>
      <c r="W14" s="13">
        <v>1447</v>
      </c>
      <c r="X14" s="14">
        <v>1407</v>
      </c>
      <c r="Y14" s="13">
        <v>1433</v>
      </c>
      <c r="Z14" s="14">
        <v>1359</v>
      </c>
      <c r="AA14" s="13">
        <v>1367</v>
      </c>
      <c r="AB14" s="14">
        <v>1385</v>
      </c>
      <c r="AC14" s="13">
        <v>1429</v>
      </c>
      <c r="AD14" s="14">
        <v>1313</v>
      </c>
      <c r="AE14" s="13">
        <v>1338</v>
      </c>
      <c r="AF14" s="14">
        <v>1261</v>
      </c>
      <c r="AG14" s="13">
        <v>1245</v>
      </c>
      <c r="AH14" s="14">
        <v>1114</v>
      </c>
      <c r="AI14" s="15">
        <v>1105</v>
      </c>
      <c r="AJ14" s="14">
        <v>1277</v>
      </c>
      <c r="AK14" s="15">
        <v>1317</v>
      </c>
    </row>
    <row r="15" spans="1:37" ht="15" customHeight="1">
      <c r="A15" s="29" t="s">
        <v>45</v>
      </c>
      <c r="B15" s="17">
        <v>1527</v>
      </c>
      <c r="C15" s="17">
        <v>1508</v>
      </c>
      <c r="D15" s="18">
        <v>1554</v>
      </c>
      <c r="E15" s="17">
        <v>1540</v>
      </c>
      <c r="F15" s="18">
        <v>1494</v>
      </c>
      <c r="G15" s="17">
        <v>1499</v>
      </c>
      <c r="H15" s="18">
        <v>1535</v>
      </c>
      <c r="I15" s="17">
        <v>1549</v>
      </c>
      <c r="J15" s="18">
        <v>1515</v>
      </c>
      <c r="K15" s="17">
        <v>1519</v>
      </c>
      <c r="L15" s="18">
        <v>1535</v>
      </c>
      <c r="M15" s="17">
        <v>1531</v>
      </c>
      <c r="N15" s="18">
        <v>1516</v>
      </c>
      <c r="O15" s="17">
        <v>1522</v>
      </c>
      <c r="P15" s="18">
        <v>1528</v>
      </c>
      <c r="Q15" s="17">
        <v>1520</v>
      </c>
      <c r="R15" s="18">
        <v>1468</v>
      </c>
      <c r="S15" s="17">
        <v>1522</v>
      </c>
      <c r="T15" s="18">
        <v>1470</v>
      </c>
      <c r="U15" s="17">
        <v>1480</v>
      </c>
      <c r="V15" s="18">
        <v>1453</v>
      </c>
      <c r="W15" s="17">
        <v>1466</v>
      </c>
      <c r="X15" s="18">
        <v>1424</v>
      </c>
      <c r="Y15" s="17">
        <v>1450</v>
      </c>
      <c r="Z15" s="18">
        <v>1391</v>
      </c>
      <c r="AA15" s="17">
        <v>1416</v>
      </c>
      <c r="AB15" s="18">
        <v>1388</v>
      </c>
      <c r="AC15" s="17">
        <v>1423</v>
      </c>
      <c r="AD15" s="18">
        <v>1318</v>
      </c>
      <c r="AE15" s="17">
        <v>1343</v>
      </c>
      <c r="AF15" s="18">
        <v>1208</v>
      </c>
      <c r="AG15" s="17">
        <v>1205</v>
      </c>
      <c r="AH15" s="18">
        <v>1144</v>
      </c>
      <c r="AI15" s="19">
        <v>1126</v>
      </c>
      <c r="AJ15" s="18">
        <v>1231</v>
      </c>
      <c r="AK15" s="19">
        <v>1254</v>
      </c>
    </row>
    <row r="16" spans="1:37" ht="15" customHeight="1">
      <c r="A16" s="29" t="s">
        <v>22</v>
      </c>
      <c r="B16" s="17">
        <v>1536</v>
      </c>
      <c r="C16" s="17">
        <v>1511</v>
      </c>
      <c r="D16" s="18">
        <v>1541</v>
      </c>
      <c r="E16" s="17">
        <v>1487</v>
      </c>
      <c r="F16" s="18">
        <v>1484</v>
      </c>
      <c r="G16" s="17">
        <v>1487</v>
      </c>
      <c r="H16" s="18">
        <v>1541</v>
      </c>
      <c r="I16" s="17">
        <v>1558</v>
      </c>
      <c r="J16" s="18">
        <v>1538</v>
      </c>
      <c r="K16" s="17">
        <v>1537</v>
      </c>
      <c r="L16" s="18">
        <v>1531</v>
      </c>
      <c r="M16" s="17">
        <v>1536</v>
      </c>
      <c r="N16" s="18">
        <v>1523</v>
      </c>
      <c r="O16" s="17">
        <v>1516</v>
      </c>
      <c r="P16" s="18">
        <v>1477</v>
      </c>
      <c r="Q16" s="17">
        <v>1476</v>
      </c>
      <c r="R16" s="18">
        <v>1421</v>
      </c>
      <c r="S16" s="17">
        <v>1482</v>
      </c>
      <c r="T16" s="18">
        <v>1464</v>
      </c>
      <c r="U16" s="17">
        <v>1474</v>
      </c>
      <c r="V16" s="18">
        <v>1434</v>
      </c>
      <c r="W16" s="17">
        <v>1447</v>
      </c>
      <c r="X16" s="18">
        <v>1423</v>
      </c>
      <c r="Y16" s="17">
        <v>1437</v>
      </c>
      <c r="Z16" s="18">
        <v>1419</v>
      </c>
      <c r="AA16" s="17">
        <v>1417</v>
      </c>
      <c r="AB16" s="18">
        <v>1378</v>
      </c>
      <c r="AC16" s="17">
        <v>1409</v>
      </c>
      <c r="AD16" s="18">
        <v>1281</v>
      </c>
      <c r="AE16" s="17">
        <v>1306</v>
      </c>
      <c r="AF16" s="18">
        <v>1261</v>
      </c>
      <c r="AG16" s="17">
        <v>1240</v>
      </c>
      <c r="AH16" s="18">
        <v>1139</v>
      </c>
      <c r="AI16" s="19">
        <v>1122</v>
      </c>
      <c r="AJ16" s="18">
        <v>1258</v>
      </c>
      <c r="AK16" s="19">
        <v>1298</v>
      </c>
    </row>
    <row r="17" spans="1:37" s="52" customFormat="1" ht="15" customHeight="1">
      <c r="A17" s="48"/>
      <c r="B17" s="49"/>
      <c r="C17" s="51">
        <f>AVERAGE(B14:C16)</f>
        <v>1507.5</v>
      </c>
      <c r="D17" s="50"/>
      <c r="E17" s="51">
        <f>AVERAGE(D14:E16)</f>
        <v>1526.1666666666667</v>
      </c>
      <c r="F17" s="50"/>
      <c r="G17" s="51">
        <f>AVERAGE(F14:G16)</f>
        <v>1500.3333333333333</v>
      </c>
      <c r="H17" s="50"/>
      <c r="I17" s="51">
        <f>AVERAGE(H14:I16)</f>
        <v>1544.6666666666667</v>
      </c>
      <c r="J17" s="50"/>
      <c r="K17" s="51">
        <f>AVERAGE(J14:K16)</f>
        <v>1518</v>
      </c>
      <c r="L17" s="50"/>
      <c r="M17" s="51">
        <f>AVERAGE(L14:M16)</f>
        <v>1520.6666666666667</v>
      </c>
      <c r="N17" s="50"/>
      <c r="O17" s="51">
        <f>AVERAGE(N14:O16)</f>
        <v>1514.3333333333333</v>
      </c>
      <c r="P17" s="50"/>
      <c r="Q17" s="51">
        <f>AVERAGE(P14:Q16)</f>
        <v>1495</v>
      </c>
      <c r="R17" s="50"/>
      <c r="S17" s="51">
        <f>AVERAGE(R14:S16)</f>
        <v>1473.8333333333333</v>
      </c>
      <c r="T17" s="50"/>
      <c r="U17" s="51">
        <f>AVERAGE(T14:U16)</f>
        <v>1467.6666666666667</v>
      </c>
      <c r="V17" s="50"/>
      <c r="W17" s="51">
        <f>AVERAGE(V14:W16)</f>
        <v>1451.1666666666667</v>
      </c>
      <c r="X17" s="50"/>
      <c r="Y17" s="51">
        <f>AVERAGE(X14:Y16)</f>
        <v>1429</v>
      </c>
      <c r="Z17" s="50"/>
      <c r="AA17" s="51">
        <f>AVERAGE(Z14:AA16)</f>
        <v>1394.8333333333333</v>
      </c>
      <c r="AB17" s="50"/>
      <c r="AC17" s="51">
        <f>AVERAGE(AB14:AC16)</f>
        <v>1402</v>
      </c>
      <c r="AD17" s="50"/>
      <c r="AE17" s="51">
        <f>AVERAGE(AD14:AE16)</f>
        <v>1316.5</v>
      </c>
      <c r="AF17" s="50"/>
      <c r="AG17" s="51">
        <f>AVERAGE(AF14:AG16)</f>
        <v>1236.6666666666667</v>
      </c>
      <c r="AH17" s="50"/>
      <c r="AI17" s="51">
        <f>AVERAGE(AH14:AI16)</f>
        <v>1125</v>
      </c>
      <c r="AJ17" s="50"/>
      <c r="AK17" s="51">
        <f>AVERAGE(AJ14:AK16)</f>
        <v>1272.5</v>
      </c>
    </row>
    <row r="18" spans="2:37" ht="15" customHeight="1">
      <c r="B18" s="7" t="s">
        <v>79</v>
      </c>
      <c r="C18" s="6"/>
      <c r="D18" s="7" t="s">
        <v>17</v>
      </c>
      <c r="E18" s="6"/>
      <c r="F18" s="7" t="s">
        <v>17</v>
      </c>
      <c r="G18" s="6"/>
      <c r="H18" s="7" t="s">
        <v>17</v>
      </c>
      <c r="I18" s="6"/>
      <c r="J18" s="7" t="s">
        <v>17</v>
      </c>
      <c r="K18" s="6"/>
      <c r="L18" s="7" t="s">
        <v>17</v>
      </c>
      <c r="M18" s="6"/>
      <c r="N18" s="7" t="s">
        <v>17</v>
      </c>
      <c r="O18" s="6"/>
      <c r="P18" s="7" t="s">
        <v>17</v>
      </c>
      <c r="Q18" s="6"/>
      <c r="R18" s="7" t="s">
        <v>17</v>
      </c>
      <c r="S18" s="6"/>
      <c r="T18" s="7" t="s">
        <v>17</v>
      </c>
      <c r="U18" s="6"/>
      <c r="V18" s="7" t="s">
        <v>17</v>
      </c>
      <c r="W18" s="6"/>
      <c r="X18" s="7" t="s">
        <v>17</v>
      </c>
      <c r="Y18" s="6"/>
      <c r="Z18" s="7" t="s">
        <v>17</v>
      </c>
      <c r="AA18" s="6"/>
      <c r="AB18" s="7" t="s">
        <v>17</v>
      </c>
      <c r="AC18" s="6"/>
      <c r="AD18" s="7" t="s">
        <v>17</v>
      </c>
      <c r="AE18" s="6"/>
      <c r="AF18" s="7" t="s">
        <v>17</v>
      </c>
      <c r="AG18" s="6"/>
      <c r="AH18" s="7" t="s">
        <v>17</v>
      </c>
      <c r="AI18" s="8"/>
      <c r="AJ18" s="7" t="s">
        <v>17</v>
      </c>
      <c r="AK18" s="8"/>
    </row>
    <row r="19" spans="1:37" ht="15" customHeight="1">
      <c r="A19" s="30" t="s">
        <v>23</v>
      </c>
      <c r="B19" s="13">
        <v>1722</v>
      </c>
      <c r="C19" s="13">
        <v>1696</v>
      </c>
      <c r="D19" s="14">
        <v>1747</v>
      </c>
      <c r="E19" s="13">
        <v>1688</v>
      </c>
      <c r="F19" s="14">
        <v>1713</v>
      </c>
      <c r="G19" s="13">
        <v>1696</v>
      </c>
      <c r="H19" s="14">
        <v>1725</v>
      </c>
      <c r="I19" s="13">
        <v>1726</v>
      </c>
      <c r="J19" s="14">
        <v>1775</v>
      </c>
      <c r="K19" s="13">
        <v>1731</v>
      </c>
      <c r="L19" s="14">
        <v>1690</v>
      </c>
      <c r="M19" s="13">
        <v>1686</v>
      </c>
      <c r="N19" s="14">
        <v>1714</v>
      </c>
      <c r="O19" s="13">
        <v>1685</v>
      </c>
      <c r="P19" s="14">
        <v>1668</v>
      </c>
      <c r="Q19" s="13">
        <v>1674</v>
      </c>
      <c r="R19" s="14">
        <v>1644</v>
      </c>
      <c r="S19" s="13">
        <v>1664</v>
      </c>
      <c r="T19" s="14">
        <v>1612</v>
      </c>
      <c r="U19" s="13">
        <v>1616</v>
      </c>
      <c r="V19" s="14">
        <v>1604</v>
      </c>
      <c r="W19" s="13">
        <v>1604</v>
      </c>
      <c r="X19" s="14">
        <v>1540</v>
      </c>
      <c r="Y19" s="13">
        <v>1571</v>
      </c>
      <c r="Z19" s="14">
        <v>1518</v>
      </c>
      <c r="AA19" s="13">
        <v>1517</v>
      </c>
      <c r="AB19" s="14">
        <v>1477</v>
      </c>
      <c r="AC19" s="13">
        <v>1526</v>
      </c>
      <c r="AD19" s="14">
        <v>1415</v>
      </c>
      <c r="AE19" s="13">
        <v>1448</v>
      </c>
      <c r="AF19" s="14">
        <v>1327</v>
      </c>
      <c r="AG19" s="13">
        <v>1337</v>
      </c>
      <c r="AH19" s="14">
        <v>1166</v>
      </c>
      <c r="AI19" s="15">
        <v>1146</v>
      </c>
      <c r="AJ19" s="14">
        <v>1357</v>
      </c>
      <c r="AK19" s="15">
        <v>1387</v>
      </c>
    </row>
    <row r="20" spans="1:37" ht="15" customHeight="1">
      <c r="A20" s="29" t="s">
        <v>45</v>
      </c>
      <c r="B20" s="17">
        <v>1738</v>
      </c>
      <c r="C20" s="17">
        <v>1705</v>
      </c>
      <c r="D20" s="18">
        <v>1749</v>
      </c>
      <c r="E20" s="17">
        <v>1689</v>
      </c>
      <c r="F20" s="18">
        <v>1736</v>
      </c>
      <c r="G20" s="17">
        <v>1715</v>
      </c>
      <c r="H20" s="18">
        <v>1729</v>
      </c>
      <c r="I20" s="17">
        <v>1732</v>
      </c>
      <c r="J20" s="18">
        <v>1694</v>
      </c>
      <c r="K20" s="17">
        <v>1699</v>
      </c>
      <c r="L20" s="18">
        <v>1713</v>
      </c>
      <c r="M20" s="17">
        <v>1721</v>
      </c>
      <c r="N20" s="18">
        <v>1686</v>
      </c>
      <c r="O20" s="17">
        <v>1659</v>
      </c>
      <c r="P20" s="18">
        <v>1640</v>
      </c>
      <c r="Q20" s="17">
        <v>1655</v>
      </c>
      <c r="R20" s="18">
        <v>1644</v>
      </c>
      <c r="S20" s="17">
        <v>1655</v>
      </c>
      <c r="T20" s="18">
        <v>1636</v>
      </c>
      <c r="U20" s="17">
        <v>1646</v>
      </c>
      <c r="V20" s="18">
        <v>1612</v>
      </c>
      <c r="W20" s="17">
        <v>1612</v>
      </c>
      <c r="X20" s="18">
        <v>1561</v>
      </c>
      <c r="Y20" s="17">
        <v>1585</v>
      </c>
      <c r="Z20" s="18">
        <v>1529</v>
      </c>
      <c r="AA20" s="17">
        <v>1538</v>
      </c>
      <c r="AB20" s="18">
        <v>1480</v>
      </c>
      <c r="AC20" s="17">
        <v>1506</v>
      </c>
      <c r="AD20" s="18">
        <v>1408</v>
      </c>
      <c r="AE20" s="17">
        <v>1440</v>
      </c>
      <c r="AF20" s="18">
        <v>1302</v>
      </c>
      <c r="AG20" s="17">
        <v>1313</v>
      </c>
      <c r="AH20" s="18">
        <v>1150</v>
      </c>
      <c r="AI20" s="19">
        <v>1147</v>
      </c>
      <c r="AJ20" s="18">
        <v>1347</v>
      </c>
      <c r="AK20" s="19">
        <v>1370</v>
      </c>
    </row>
    <row r="21" spans="1:37" ht="15" customHeight="1">
      <c r="A21" s="29" t="s">
        <v>144</v>
      </c>
      <c r="B21" s="17">
        <v>1749</v>
      </c>
      <c r="C21" s="17">
        <v>1721</v>
      </c>
      <c r="D21" s="18">
        <v>1745</v>
      </c>
      <c r="E21" s="17">
        <v>1704</v>
      </c>
      <c r="F21" s="18">
        <v>1720</v>
      </c>
      <c r="G21" s="17">
        <v>1698</v>
      </c>
      <c r="H21" s="18">
        <v>1745</v>
      </c>
      <c r="I21" s="17">
        <v>1743</v>
      </c>
      <c r="J21" s="18">
        <v>1715</v>
      </c>
      <c r="K21" s="17">
        <v>1723</v>
      </c>
      <c r="L21" s="18">
        <v>1706</v>
      </c>
      <c r="M21" s="17">
        <v>1709</v>
      </c>
      <c r="N21" s="18">
        <v>1695</v>
      </c>
      <c r="O21" s="17">
        <v>1661</v>
      </c>
      <c r="P21" s="18">
        <v>1670</v>
      </c>
      <c r="Q21" s="17">
        <v>1682</v>
      </c>
      <c r="R21" s="18">
        <v>1663</v>
      </c>
      <c r="S21" s="17">
        <v>1677</v>
      </c>
      <c r="T21" s="18">
        <v>1646</v>
      </c>
      <c r="U21" s="17">
        <v>1659</v>
      </c>
      <c r="V21" s="18">
        <v>1621</v>
      </c>
      <c r="W21" s="17">
        <v>1616</v>
      </c>
      <c r="X21" s="18">
        <v>1549</v>
      </c>
      <c r="Y21" s="17">
        <v>1582</v>
      </c>
      <c r="Z21" s="18">
        <v>1531</v>
      </c>
      <c r="AA21" s="17">
        <v>1555</v>
      </c>
      <c r="AB21" s="18">
        <v>1491</v>
      </c>
      <c r="AC21" s="17">
        <v>1523</v>
      </c>
      <c r="AD21" s="18">
        <v>1410</v>
      </c>
      <c r="AE21" s="17">
        <v>1437</v>
      </c>
      <c r="AF21" s="43" t="s">
        <v>80</v>
      </c>
      <c r="AG21" s="17">
        <v>1315</v>
      </c>
      <c r="AH21" s="18">
        <v>1134</v>
      </c>
      <c r="AI21" s="19">
        <v>1126</v>
      </c>
      <c r="AJ21" s="18">
        <v>1358</v>
      </c>
      <c r="AK21" s="19">
        <v>1380</v>
      </c>
    </row>
    <row r="22" spans="1:37" s="52" customFormat="1" ht="15" customHeight="1">
      <c r="A22" s="48"/>
      <c r="B22" s="49"/>
      <c r="C22" s="51">
        <f>AVERAGE(B19:C21)</f>
        <v>1721.8333333333333</v>
      </c>
      <c r="D22" s="50"/>
      <c r="E22" s="51">
        <f>AVERAGE(D19:E21)</f>
        <v>1720.3333333333333</v>
      </c>
      <c r="F22" s="50"/>
      <c r="G22" s="51">
        <f>AVERAGE(F19:G21)</f>
        <v>1713</v>
      </c>
      <c r="H22" s="50"/>
      <c r="I22" s="51">
        <f>AVERAGE(H19:I21)</f>
        <v>1733.3333333333333</v>
      </c>
      <c r="J22" s="50"/>
      <c r="K22" s="51">
        <f>AVERAGE(J19:K21)</f>
        <v>1722.8333333333333</v>
      </c>
      <c r="L22" s="50"/>
      <c r="M22" s="51">
        <f>AVERAGE(L19:M21)</f>
        <v>1704.1666666666667</v>
      </c>
      <c r="N22" s="50"/>
      <c r="O22" s="51">
        <f>AVERAGE(N19:O21)</f>
        <v>1683.3333333333333</v>
      </c>
      <c r="P22" s="50"/>
      <c r="Q22" s="51">
        <f>AVERAGE(P19:Q21)</f>
        <v>1664.8333333333333</v>
      </c>
      <c r="R22" s="50"/>
      <c r="S22" s="51">
        <f>AVERAGE(R19:S21)</f>
        <v>1657.8333333333333</v>
      </c>
      <c r="T22" s="50"/>
      <c r="U22" s="51">
        <f>AVERAGE(T19:U21)</f>
        <v>1635.8333333333333</v>
      </c>
      <c r="V22" s="50"/>
      <c r="W22" s="51">
        <f>AVERAGE(V19:W21)</f>
        <v>1611.5</v>
      </c>
      <c r="X22" s="50"/>
      <c r="Y22" s="51">
        <f>AVERAGE(X19:Y21)</f>
        <v>1564.6666666666667</v>
      </c>
      <c r="Z22" s="50"/>
      <c r="AA22" s="51">
        <f>AVERAGE(Z19:AA21)</f>
        <v>1531.3333333333333</v>
      </c>
      <c r="AB22" s="50"/>
      <c r="AC22" s="51">
        <f>AVERAGE(AB19:AC21)</f>
        <v>1500.5</v>
      </c>
      <c r="AD22" s="50"/>
      <c r="AE22" s="51">
        <f>AVERAGE(AD19:AE21)</f>
        <v>1426.3333333333333</v>
      </c>
      <c r="AF22" s="50"/>
      <c r="AG22" s="51">
        <f>AVERAGE(AF19:AG21)</f>
        <v>1318.8</v>
      </c>
      <c r="AH22" s="50"/>
      <c r="AI22" s="51">
        <f>AVERAGE(AH19:AI21)</f>
        <v>1144.8333333333333</v>
      </c>
      <c r="AJ22" s="50"/>
      <c r="AK22" s="51">
        <f>AVERAGE(AJ19:AK21)</f>
        <v>1366.5</v>
      </c>
    </row>
    <row r="23" ht="12.75">
      <c r="Z23" t="s">
        <v>71</v>
      </c>
    </row>
    <row r="24" spans="26:27" ht="12.75">
      <c r="Z24" s="40">
        <v>39544</v>
      </c>
      <c r="AA24" s="1">
        <v>55</v>
      </c>
    </row>
    <row r="25" spans="26:27" ht="12.75">
      <c r="Z25">
        <v>1544</v>
      </c>
      <c r="AA25" s="1">
        <v>1591</v>
      </c>
    </row>
    <row r="26" spans="26:27" ht="12.75">
      <c r="Z26">
        <v>1548</v>
      </c>
      <c r="AA26" s="1">
        <v>1565</v>
      </c>
    </row>
    <row r="27" spans="26:27" ht="12.75">
      <c r="Z27">
        <v>1533</v>
      </c>
      <c r="AA27" s="1">
        <v>1580</v>
      </c>
    </row>
    <row r="28" spans="26:27" ht="12.75">
      <c r="Z28" s="58"/>
      <c r="AA28" s="51">
        <f>AVERAGE(Z25:AA27)</f>
        <v>1560.1666666666667</v>
      </c>
    </row>
  </sheetData>
  <printOptions/>
  <pageMargins left="0.75" right="0.7" top="1" bottom="0.6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29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3" customWidth="1"/>
    <col min="37" max="37" width="9.140625" style="3" customWidth="1"/>
    <col min="39" max="39" width="9.140625" style="3" customWidth="1"/>
  </cols>
  <sheetData>
    <row r="1" spans="1:39" ht="12.75">
      <c r="A1" s="32" t="s">
        <v>65</v>
      </c>
      <c r="B1" s="37">
        <v>39541</v>
      </c>
      <c r="C1" s="6"/>
      <c r="D1" s="7"/>
      <c r="E1" s="6"/>
      <c r="F1" s="37">
        <v>39542</v>
      </c>
      <c r="G1" s="6">
        <v>48</v>
      </c>
      <c r="H1" s="7"/>
      <c r="I1" s="6"/>
      <c r="J1" s="7"/>
      <c r="K1" s="6"/>
      <c r="L1" s="7"/>
      <c r="M1" s="6"/>
      <c r="N1" s="7"/>
      <c r="O1" s="6">
        <v>49</v>
      </c>
      <c r="P1" s="37">
        <v>39543</v>
      </c>
      <c r="Q1" s="6">
        <v>54</v>
      </c>
      <c r="R1" s="7"/>
      <c r="S1" s="6">
        <v>58</v>
      </c>
      <c r="T1" s="7"/>
      <c r="U1" s="6"/>
      <c r="V1" s="7"/>
      <c r="W1" s="6"/>
      <c r="X1" s="7"/>
      <c r="Y1" s="6"/>
      <c r="Z1" s="7"/>
      <c r="AA1" s="6">
        <v>64</v>
      </c>
      <c r="AB1" s="37">
        <v>39544</v>
      </c>
      <c r="AC1" s="6">
        <v>64</v>
      </c>
      <c r="AD1" s="7"/>
      <c r="AE1" s="6">
        <v>68</v>
      </c>
      <c r="AF1" s="7"/>
      <c r="AG1" s="6">
        <v>70</v>
      </c>
      <c r="AH1" s="7"/>
      <c r="AI1" s="8">
        <v>68</v>
      </c>
      <c r="AJ1" s="37">
        <v>39558</v>
      </c>
      <c r="AK1" s="8">
        <v>67</v>
      </c>
      <c r="AL1" s="37">
        <v>39558</v>
      </c>
      <c r="AM1" s="8">
        <v>67</v>
      </c>
    </row>
    <row r="2" spans="1:39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5"/>
      <c r="AJ2" s="23" t="s">
        <v>131</v>
      </c>
      <c r="AK2" s="25"/>
      <c r="AL2" s="23" t="s">
        <v>132</v>
      </c>
      <c r="AM2" s="25"/>
    </row>
    <row r="3" spans="2:39" ht="15" customHeight="1">
      <c r="B3" s="7">
        <v>20070401</v>
      </c>
      <c r="C3" s="6"/>
      <c r="D3" s="7" t="s">
        <v>17</v>
      </c>
      <c r="E3" s="6"/>
      <c r="F3" s="7" t="s">
        <v>17</v>
      </c>
      <c r="G3" s="6"/>
      <c r="H3" s="7" t="s">
        <v>17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8"/>
      <c r="AJ3" s="7" t="s">
        <v>17</v>
      </c>
      <c r="AK3" s="8"/>
      <c r="AL3" s="7" t="s">
        <v>17</v>
      </c>
      <c r="AM3" s="8"/>
    </row>
    <row r="4" spans="1:39" ht="15" customHeight="1">
      <c r="A4" s="30" t="s">
        <v>18</v>
      </c>
      <c r="B4" s="13">
        <v>1685</v>
      </c>
      <c r="C4" s="13">
        <v>1669</v>
      </c>
      <c r="D4" s="14">
        <v>1598</v>
      </c>
      <c r="E4" s="13">
        <v>1576</v>
      </c>
      <c r="F4" s="14">
        <v>1707</v>
      </c>
      <c r="G4" s="13">
        <v>1729</v>
      </c>
      <c r="H4" s="14">
        <v>1744</v>
      </c>
      <c r="I4" s="13">
        <v>1752</v>
      </c>
      <c r="J4" s="14">
        <v>1644</v>
      </c>
      <c r="K4" s="13">
        <v>1648</v>
      </c>
      <c r="L4" s="14">
        <v>1636</v>
      </c>
      <c r="M4" s="13">
        <v>1635</v>
      </c>
      <c r="N4" s="14">
        <v>1724</v>
      </c>
      <c r="O4" s="13">
        <v>1709</v>
      </c>
      <c r="P4" s="14">
        <v>1671</v>
      </c>
      <c r="Q4" s="13">
        <v>1670</v>
      </c>
      <c r="R4" s="14">
        <v>1583</v>
      </c>
      <c r="S4" s="13">
        <v>1579</v>
      </c>
      <c r="T4" s="14">
        <v>1578</v>
      </c>
      <c r="U4" s="13">
        <v>1588</v>
      </c>
      <c r="V4" s="14">
        <v>1538</v>
      </c>
      <c r="W4" s="13">
        <v>1552</v>
      </c>
      <c r="X4" s="14">
        <v>1617</v>
      </c>
      <c r="Y4" s="13">
        <v>1641</v>
      </c>
      <c r="Z4" s="14">
        <v>1444</v>
      </c>
      <c r="AA4" s="13">
        <v>1445</v>
      </c>
      <c r="AB4" s="14">
        <v>1403</v>
      </c>
      <c r="AC4" s="13">
        <v>1426</v>
      </c>
      <c r="AD4" s="14">
        <v>1248</v>
      </c>
      <c r="AE4" s="13">
        <v>1273</v>
      </c>
      <c r="AF4" s="14">
        <v>1070</v>
      </c>
      <c r="AG4" s="13">
        <v>1108</v>
      </c>
      <c r="AH4" s="14">
        <v>992</v>
      </c>
      <c r="AI4" s="15">
        <v>1000</v>
      </c>
      <c r="AJ4" s="14">
        <v>1271</v>
      </c>
      <c r="AK4" s="15">
        <v>1274</v>
      </c>
      <c r="AL4" s="14">
        <v>1194</v>
      </c>
      <c r="AM4" s="15">
        <v>1193</v>
      </c>
    </row>
    <row r="5" spans="1:39" ht="15" customHeight="1">
      <c r="A5" s="29" t="s">
        <v>44</v>
      </c>
      <c r="B5" s="17">
        <v>1756</v>
      </c>
      <c r="C5" s="17">
        <v>1724</v>
      </c>
      <c r="D5" s="18">
        <v>1740</v>
      </c>
      <c r="E5" s="17">
        <v>1744</v>
      </c>
      <c r="F5" s="18">
        <v>1823</v>
      </c>
      <c r="G5" s="17">
        <v>1830</v>
      </c>
      <c r="H5" s="18">
        <v>1720</v>
      </c>
      <c r="I5" s="17">
        <v>1729</v>
      </c>
      <c r="J5" s="18">
        <v>1711</v>
      </c>
      <c r="K5" s="17">
        <v>1721</v>
      </c>
      <c r="L5" s="18">
        <v>1695</v>
      </c>
      <c r="M5" s="17">
        <v>1691</v>
      </c>
      <c r="N5" s="18">
        <v>1700</v>
      </c>
      <c r="O5" s="17">
        <v>1687</v>
      </c>
      <c r="P5" s="18">
        <v>1684</v>
      </c>
      <c r="Q5" s="17">
        <v>1681</v>
      </c>
      <c r="R5" s="18">
        <v>1642</v>
      </c>
      <c r="S5" s="17">
        <v>1640</v>
      </c>
      <c r="T5" s="18">
        <v>1645</v>
      </c>
      <c r="U5" s="17">
        <v>1612</v>
      </c>
      <c r="V5" s="18">
        <v>1602</v>
      </c>
      <c r="W5" s="17">
        <v>1636</v>
      </c>
      <c r="X5" s="18">
        <v>1541</v>
      </c>
      <c r="Y5" s="17">
        <v>1569</v>
      </c>
      <c r="Z5" s="18">
        <v>1474</v>
      </c>
      <c r="AA5" s="17">
        <v>1492</v>
      </c>
      <c r="AB5" s="18">
        <v>1388</v>
      </c>
      <c r="AC5" s="17">
        <v>1393</v>
      </c>
      <c r="AD5" s="18">
        <v>1288</v>
      </c>
      <c r="AE5" s="17">
        <v>1307</v>
      </c>
      <c r="AF5" s="18">
        <v>1099</v>
      </c>
      <c r="AG5" s="17">
        <v>1121</v>
      </c>
      <c r="AH5" s="18">
        <v>935</v>
      </c>
      <c r="AI5" s="19">
        <v>929</v>
      </c>
      <c r="AJ5" s="18">
        <v>1322</v>
      </c>
      <c r="AK5" s="19">
        <v>1349</v>
      </c>
      <c r="AL5" s="18">
        <v>1356</v>
      </c>
      <c r="AM5" s="19">
        <v>1357</v>
      </c>
    </row>
    <row r="6" spans="1:39" ht="15" customHeight="1">
      <c r="A6" s="29" t="s">
        <v>20</v>
      </c>
      <c r="B6" s="17">
        <v>1747</v>
      </c>
      <c r="C6" s="17">
        <v>1725</v>
      </c>
      <c r="D6" s="18">
        <v>1738</v>
      </c>
      <c r="E6" s="17">
        <v>1722</v>
      </c>
      <c r="F6" s="18">
        <v>1812</v>
      </c>
      <c r="G6" s="17">
        <v>1839</v>
      </c>
      <c r="H6" s="18">
        <v>1711</v>
      </c>
      <c r="I6" s="17">
        <v>1711</v>
      </c>
      <c r="J6" s="18">
        <v>1710</v>
      </c>
      <c r="K6" s="17">
        <v>1713</v>
      </c>
      <c r="L6" s="18">
        <v>1721</v>
      </c>
      <c r="M6" s="17">
        <v>1716</v>
      </c>
      <c r="N6" s="18">
        <v>1785</v>
      </c>
      <c r="O6" s="17">
        <v>1747</v>
      </c>
      <c r="P6" s="18">
        <v>1648</v>
      </c>
      <c r="Q6" s="17">
        <v>1648</v>
      </c>
      <c r="R6" s="18">
        <v>1633</v>
      </c>
      <c r="S6" s="17">
        <v>1638</v>
      </c>
      <c r="T6" s="18">
        <v>1637</v>
      </c>
      <c r="U6" s="17">
        <v>1628</v>
      </c>
      <c r="V6" s="18">
        <v>1627</v>
      </c>
      <c r="W6" s="17">
        <v>1646</v>
      </c>
      <c r="X6" s="18">
        <v>1532</v>
      </c>
      <c r="Y6" s="17">
        <v>1565</v>
      </c>
      <c r="Z6" s="18">
        <v>1452</v>
      </c>
      <c r="AA6" s="17">
        <v>1458</v>
      </c>
      <c r="AB6" s="18">
        <v>1321</v>
      </c>
      <c r="AC6" s="17">
        <v>1329</v>
      </c>
      <c r="AD6" s="18">
        <v>1289</v>
      </c>
      <c r="AE6" s="17">
        <v>1309</v>
      </c>
      <c r="AF6" s="18">
        <v>1110</v>
      </c>
      <c r="AG6" s="17">
        <v>1144</v>
      </c>
      <c r="AH6" s="18">
        <v>855</v>
      </c>
      <c r="AI6" s="19">
        <v>854</v>
      </c>
      <c r="AJ6" s="18">
        <v>1444</v>
      </c>
      <c r="AK6" s="19">
        <v>1445</v>
      </c>
      <c r="AL6" s="18">
        <v>1286</v>
      </c>
      <c r="AM6" s="19">
        <v>1280</v>
      </c>
    </row>
    <row r="7" spans="1:39" s="52" customFormat="1" ht="15" customHeight="1">
      <c r="A7" s="48"/>
      <c r="B7" s="49"/>
      <c r="C7" s="51">
        <f>AVERAGE(B4:C6)</f>
        <v>1717.6666666666667</v>
      </c>
      <c r="D7" s="50"/>
      <c r="E7" s="51">
        <f>AVERAGE(D4:E6)</f>
        <v>1686.3333333333333</v>
      </c>
      <c r="F7" s="50"/>
      <c r="G7" s="51">
        <f>AVERAGE(F4:G6)</f>
        <v>1790</v>
      </c>
      <c r="H7" s="50"/>
      <c r="I7" s="51">
        <f>AVERAGE(H4:I6)</f>
        <v>1727.8333333333333</v>
      </c>
      <c r="J7" s="50"/>
      <c r="K7" s="51">
        <f>AVERAGE(J4:K6)</f>
        <v>1691.1666666666667</v>
      </c>
      <c r="L7" s="50"/>
      <c r="M7" s="51">
        <f>AVERAGE(L4:M6)</f>
        <v>1682.3333333333333</v>
      </c>
      <c r="N7" s="50"/>
      <c r="O7" s="51">
        <f>AVERAGE(N4:O6)</f>
        <v>1725.3333333333333</v>
      </c>
      <c r="P7" s="50"/>
      <c r="Q7" s="51">
        <f>AVERAGE(P4:Q6)</f>
        <v>1667</v>
      </c>
      <c r="R7" s="50"/>
      <c r="S7" s="51">
        <f>AVERAGE(R4:S6)</f>
        <v>1619.1666666666667</v>
      </c>
      <c r="T7" s="50"/>
      <c r="U7" s="51">
        <f>AVERAGE(T4:U6)</f>
        <v>1614.6666666666667</v>
      </c>
      <c r="V7" s="50"/>
      <c r="W7" s="51">
        <f>AVERAGE(V4:W6)</f>
        <v>1600.1666666666667</v>
      </c>
      <c r="X7" s="50"/>
      <c r="Y7" s="51">
        <f>AVERAGE(X4:Y6)</f>
        <v>1577.5</v>
      </c>
      <c r="Z7" s="50"/>
      <c r="AA7" s="51">
        <f>AVERAGE(Z4:AA6)</f>
        <v>1460.8333333333333</v>
      </c>
      <c r="AB7" s="50"/>
      <c r="AC7" s="51">
        <f>AVERAGE(AB4:AC6)</f>
        <v>1376.6666666666667</v>
      </c>
      <c r="AD7" s="50"/>
      <c r="AE7" s="51">
        <f>AVERAGE(AD4:AE6)</f>
        <v>1285.6666666666667</v>
      </c>
      <c r="AF7" s="50"/>
      <c r="AG7" s="51">
        <f>AVERAGE(AF4:AG6)</f>
        <v>1108.6666666666667</v>
      </c>
      <c r="AH7" s="50"/>
      <c r="AI7" s="51">
        <f>AVERAGE(AH4:AI6)</f>
        <v>927.5</v>
      </c>
      <c r="AJ7" s="50"/>
      <c r="AK7" s="51">
        <f>AVERAGE(AJ4:AK6)</f>
        <v>1350.8333333333333</v>
      </c>
      <c r="AL7" s="50"/>
      <c r="AM7" s="51">
        <f>AVERAGE(AL4:AM6)</f>
        <v>1277.6666666666667</v>
      </c>
    </row>
    <row r="8" spans="2:39" ht="15" customHeight="1">
      <c r="B8" s="7">
        <v>20070101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8"/>
      <c r="AJ8" s="7" t="s">
        <v>17</v>
      </c>
      <c r="AK8" s="8"/>
      <c r="AL8" s="7" t="s">
        <v>17</v>
      </c>
      <c r="AM8" s="8"/>
    </row>
    <row r="9" spans="1:39" ht="15" customHeight="1">
      <c r="A9" s="30" t="s">
        <v>18</v>
      </c>
      <c r="B9" s="13">
        <v>2093</v>
      </c>
      <c r="C9" s="13">
        <v>2079</v>
      </c>
      <c r="D9" s="14">
        <v>2060</v>
      </c>
      <c r="E9" s="13">
        <v>2028</v>
      </c>
      <c r="F9" s="14">
        <v>2084</v>
      </c>
      <c r="G9" s="13">
        <v>2096</v>
      </c>
      <c r="H9" s="14">
        <v>2009</v>
      </c>
      <c r="I9" s="13">
        <v>2011</v>
      </c>
      <c r="J9" s="14">
        <v>2014</v>
      </c>
      <c r="K9" s="13">
        <v>2021</v>
      </c>
      <c r="L9" s="14">
        <v>1999</v>
      </c>
      <c r="M9" s="13">
        <v>1999</v>
      </c>
      <c r="N9" s="14">
        <v>1964</v>
      </c>
      <c r="O9" s="13">
        <v>1938</v>
      </c>
      <c r="P9" s="14">
        <v>1959</v>
      </c>
      <c r="Q9" s="13">
        <v>1955</v>
      </c>
      <c r="R9" s="14">
        <v>1924</v>
      </c>
      <c r="S9" s="13">
        <v>1933</v>
      </c>
      <c r="T9" s="14">
        <v>1883</v>
      </c>
      <c r="U9" s="13">
        <v>1874</v>
      </c>
      <c r="V9" s="14">
        <v>1808</v>
      </c>
      <c r="W9" s="13">
        <v>1840</v>
      </c>
      <c r="X9" s="14">
        <v>1794</v>
      </c>
      <c r="Y9" s="13">
        <v>1809</v>
      </c>
      <c r="Z9" s="14">
        <v>1717</v>
      </c>
      <c r="AA9" s="13">
        <v>1713</v>
      </c>
      <c r="AB9" s="14">
        <v>1618</v>
      </c>
      <c r="AC9" s="13">
        <v>1652</v>
      </c>
      <c r="AD9" s="14">
        <v>1522</v>
      </c>
      <c r="AE9" s="13">
        <v>1549</v>
      </c>
      <c r="AF9" s="14">
        <v>1252</v>
      </c>
      <c r="AG9" s="13">
        <v>1279</v>
      </c>
      <c r="AH9" s="14">
        <v>896</v>
      </c>
      <c r="AI9" s="15">
        <v>898</v>
      </c>
      <c r="AJ9" s="14">
        <v>1487</v>
      </c>
      <c r="AK9" s="15">
        <v>1492</v>
      </c>
      <c r="AL9" s="14">
        <v>1366</v>
      </c>
      <c r="AM9" s="15">
        <v>1358</v>
      </c>
    </row>
    <row r="10" spans="1:39" ht="15" customHeight="1">
      <c r="A10" s="29" t="s">
        <v>45</v>
      </c>
      <c r="B10" s="17">
        <v>2128</v>
      </c>
      <c r="C10" s="17">
        <v>2136</v>
      </c>
      <c r="D10" s="18">
        <v>2076</v>
      </c>
      <c r="E10" s="17">
        <v>2050</v>
      </c>
      <c r="F10" s="18">
        <v>2141</v>
      </c>
      <c r="G10" s="17">
        <v>2156</v>
      </c>
      <c r="H10" s="18">
        <v>2076</v>
      </c>
      <c r="I10" s="17">
        <v>2060</v>
      </c>
      <c r="J10" s="18">
        <v>2083</v>
      </c>
      <c r="K10" s="17">
        <v>2091</v>
      </c>
      <c r="L10" s="18">
        <v>2057</v>
      </c>
      <c r="M10" s="17">
        <v>2054</v>
      </c>
      <c r="N10" s="18">
        <v>2032</v>
      </c>
      <c r="O10" s="17">
        <v>2009</v>
      </c>
      <c r="P10" s="18">
        <v>1971</v>
      </c>
      <c r="Q10" s="17">
        <v>1967</v>
      </c>
      <c r="R10" s="18">
        <v>1947</v>
      </c>
      <c r="S10" s="17">
        <v>1959</v>
      </c>
      <c r="T10" s="18">
        <v>1915</v>
      </c>
      <c r="U10" s="17">
        <v>1917</v>
      </c>
      <c r="V10" s="18">
        <v>1857</v>
      </c>
      <c r="W10" s="17">
        <v>1865</v>
      </c>
      <c r="X10" s="18">
        <v>1769</v>
      </c>
      <c r="Y10" s="17">
        <v>1773</v>
      </c>
      <c r="Z10" s="18">
        <v>1702</v>
      </c>
      <c r="AA10" s="17">
        <v>1710</v>
      </c>
      <c r="AB10" s="18">
        <v>1560</v>
      </c>
      <c r="AC10" s="17">
        <v>1603</v>
      </c>
      <c r="AD10" s="18">
        <v>1458</v>
      </c>
      <c r="AE10" s="17">
        <v>1490</v>
      </c>
      <c r="AF10" s="18">
        <v>1239</v>
      </c>
      <c r="AG10" s="17">
        <v>1264</v>
      </c>
      <c r="AH10" s="18">
        <v>938</v>
      </c>
      <c r="AI10" s="19">
        <v>924</v>
      </c>
      <c r="AJ10" s="18">
        <v>1457</v>
      </c>
      <c r="AK10" s="19">
        <v>1462</v>
      </c>
      <c r="AL10" s="18">
        <v>1373</v>
      </c>
      <c r="AM10" s="19">
        <v>1374</v>
      </c>
    </row>
    <row r="11" spans="1:39" ht="15" customHeight="1">
      <c r="A11" s="29" t="s">
        <v>20</v>
      </c>
      <c r="B11" s="17">
        <v>2133</v>
      </c>
      <c r="C11" s="17">
        <v>2108</v>
      </c>
      <c r="D11" s="18">
        <v>2103</v>
      </c>
      <c r="E11" s="17">
        <v>2085</v>
      </c>
      <c r="F11" s="18">
        <v>2119</v>
      </c>
      <c r="G11" s="17">
        <v>2116</v>
      </c>
      <c r="H11" s="18">
        <v>2055</v>
      </c>
      <c r="I11" s="17">
        <v>2204</v>
      </c>
      <c r="J11" s="18">
        <v>2051</v>
      </c>
      <c r="K11" s="17">
        <v>2065</v>
      </c>
      <c r="L11" s="18">
        <v>2003</v>
      </c>
      <c r="M11" s="17">
        <v>2031</v>
      </c>
      <c r="N11" s="18">
        <v>2020</v>
      </c>
      <c r="O11" s="17">
        <v>2002</v>
      </c>
      <c r="P11" s="18">
        <v>2008</v>
      </c>
      <c r="Q11" s="17">
        <v>2007</v>
      </c>
      <c r="R11" s="18">
        <v>1947</v>
      </c>
      <c r="S11" s="17">
        <v>1948</v>
      </c>
      <c r="T11" s="18">
        <v>1901</v>
      </c>
      <c r="U11" s="17">
        <v>1917</v>
      </c>
      <c r="V11" s="18">
        <v>1856</v>
      </c>
      <c r="W11" s="17">
        <v>1879</v>
      </c>
      <c r="X11" s="18">
        <v>1778</v>
      </c>
      <c r="Y11" s="17">
        <v>1779</v>
      </c>
      <c r="Z11" s="18">
        <v>1720</v>
      </c>
      <c r="AA11" s="17">
        <v>1726</v>
      </c>
      <c r="AB11" s="18">
        <v>1602</v>
      </c>
      <c r="AC11" s="17">
        <v>1650</v>
      </c>
      <c r="AD11" s="18">
        <v>1466</v>
      </c>
      <c r="AE11" s="17">
        <v>1488</v>
      </c>
      <c r="AF11" s="18">
        <v>1237</v>
      </c>
      <c r="AG11" s="17">
        <v>1271</v>
      </c>
      <c r="AH11" s="18">
        <v>891</v>
      </c>
      <c r="AI11" s="19">
        <v>878</v>
      </c>
      <c r="AJ11" s="18">
        <v>1478</v>
      </c>
      <c r="AK11" s="19">
        <v>1484</v>
      </c>
      <c r="AL11" s="18">
        <v>1381</v>
      </c>
      <c r="AM11" s="19">
        <v>1383</v>
      </c>
    </row>
    <row r="12" spans="1:39" s="52" customFormat="1" ht="15" customHeight="1">
      <c r="A12" s="48"/>
      <c r="B12" s="49"/>
      <c r="C12" s="51">
        <f>AVERAGE(B9:C11)</f>
        <v>2112.8333333333335</v>
      </c>
      <c r="D12" s="50"/>
      <c r="E12" s="51">
        <f>AVERAGE(D9:E11)</f>
        <v>2067</v>
      </c>
      <c r="F12" s="50"/>
      <c r="G12" s="51">
        <f>AVERAGE(F9:G11)</f>
        <v>2118.6666666666665</v>
      </c>
      <c r="H12" s="50"/>
      <c r="I12" s="51">
        <f>AVERAGE(H9:I11)</f>
        <v>2069.1666666666665</v>
      </c>
      <c r="J12" s="50"/>
      <c r="K12" s="51">
        <f>AVERAGE(J9:K11)</f>
        <v>2054.1666666666665</v>
      </c>
      <c r="L12" s="50"/>
      <c r="M12" s="51">
        <f>AVERAGE(L9:M11)</f>
        <v>2023.8333333333333</v>
      </c>
      <c r="N12" s="50"/>
      <c r="O12" s="51">
        <f>AVERAGE(N9:O11)</f>
        <v>1994.1666666666667</v>
      </c>
      <c r="P12" s="50"/>
      <c r="Q12" s="51">
        <f>AVERAGE(P9:Q11)</f>
        <v>1977.8333333333333</v>
      </c>
      <c r="R12" s="50"/>
      <c r="S12" s="51">
        <f>AVERAGE(R9:S11)</f>
        <v>1943</v>
      </c>
      <c r="T12" s="50"/>
      <c r="U12" s="51">
        <f>AVERAGE(T9:U11)</f>
        <v>1901.1666666666667</v>
      </c>
      <c r="V12" s="50"/>
      <c r="W12" s="51">
        <f>AVERAGE(V9:W11)</f>
        <v>1850.8333333333333</v>
      </c>
      <c r="X12" s="50"/>
      <c r="Y12" s="51">
        <f>AVERAGE(X9:Y11)</f>
        <v>1783.6666666666667</v>
      </c>
      <c r="Z12" s="50"/>
      <c r="AA12" s="51">
        <f>AVERAGE(Z9:AA11)</f>
        <v>1714.6666666666667</v>
      </c>
      <c r="AB12" s="50"/>
      <c r="AC12" s="51">
        <f>AVERAGE(AB9:AC11)</f>
        <v>1614.1666666666667</v>
      </c>
      <c r="AD12" s="50"/>
      <c r="AE12" s="51">
        <f>AVERAGE(AD9:AE11)</f>
        <v>1495.5</v>
      </c>
      <c r="AF12" s="50"/>
      <c r="AG12" s="51">
        <f>AVERAGE(AF9:AG11)</f>
        <v>1257</v>
      </c>
      <c r="AH12" s="50"/>
      <c r="AI12" s="51">
        <f>AVERAGE(AH9:AI11)</f>
        <v>904.1666666666666</v>
      </c>
      <c r="AJ12" s="50"/>
      <c r="AK12" s="51">
        <f>AVERAGE(AJ9:AK11)</f>
        <v>1476.6666666666667</v>
      </c>
      <c r="AL12" s="50"/>
      <c r="AM12" s="51">
        <f>AVERAGE(AL9:AM11)</f>
        <v>1372.5</v>
      </c>
    </row>
    <row r="13" spans="1:39" ht="15" customHeight="1">
      <c r="A13" s="33"/>
      <c r="B13" s="7">
        <v>20070201</v>
      </c>
      <c r="C13" s="6"/>
      <c r="D13" s="7" t="s">
        <v>17</v>
      </c>
      <c r="E13" s="6"/>
      <c r="F13" s="7" t="s">
        <v>17</v>
      </c>
      <c r="G13" s="6"/>
      <c r="H13" s="7" t="s">
        <v>17</v>
      </c>
      <c r="I13" s="6"/>
      <c r="J13" s="7" t="s">
        <v>17</v>
      </c>
      <c r="K13" s="6"/>
      <c r="L13" s="7" t="s">
        <v>17</v>
      </c>
      <c r="M13" s="6"/>
      <c r="N13" s="7" t="s">
        <v>17</v>
      </c>
      <c r="O13" s="6"/>
      <c r="P13" s="7" t="s">
        <v>17</v>
      </c>
      <c r="Q13" s="6"/>
      <c r="R13" s="7" t="s">
        <v>17</v>
      </c>
      <c r="S13" s="6"/>
      <c r="T13" s="7" t="s">
        <v>17</v>
      </c>
      <c r="U13" s="6"/>
      <c r="V13" s="7" t="s">
        <v>17</v>
      </c>
      <c r="W13" s="6"/>
      <c r="X13" s="7" t="s">
        <v>17</v>
      </c>
      <c r="Y13" s="6"/>
      <c r="Z13" s="7" t="s">
        <v>17</v>
      </c>
      <c r="AA13" s="6"/>
      <c r="AB13" s="7" t="s">
        <v>17</v>
      </c>
      <c r="AC13" s="6"/>
      <c r="AD13" s="7" t="s">
        <v>17</v>
      </c>
      <c r="AE13" s="6"/>
      <c r="AF13" s="7" t="s">
        <v>17</v>
      </c>
      <c r="AG13" s="6"/>
      <c r="AH13" s="7" t="s">
        <v>17</v>
      </c>
      <c r="AI13" s="8"/>
      <c r="AJ13" s="7" t="s">
        <v>17</v>
      </c>
      <c r="AK13" s="8"/>
      <c r="AL13" s="7" t="s">
        <v>17</v>
      </c>
      <c r="AM13" s="8"/>
    </row>
    <row r="14" spans="1:39" ht="15" customHeight="1">
      <c r="A14" s="30" t="s">
        <v>18</v>
      </c>
      <c r="B14" s="13">
        <v>1859</v>
      </c>
      <c r="C14" s="13">
        <v>1844</v>
      </c>
      <c r="D14" s="14">
        <v>1885</v>
      </c>
      <c r="E14" s="13">
        <v>1873</v>
      </c>
      <c r="F14" s="14">
        <v>1954</v>
      </c>
      <c r="G14" s="13">
        <v>1961</v>
      </c>
      <c r="H14" s="14">
        <v>1874</v>
      </c>
      <c r="I14" s="13">
        <v>1875</v>
      </c>
      <c r="J14" s="14">
        <v>1852</v>
      </c>
      <c r="K14" s="13">
        <v>1864</v>
      </c>
      <c r="L14" s="14">
        <v>1887</v>
      </c>
      <c r="M14" s="13">
        <v>1890</v>
      </c>
      <c r="N14" s="14">
        <v>1845</v>
      </c>
      <c r="O14" s="13">
        <v>1821</v>
      </c>
      <c r="P14" s="14">
        <v>1782</v>
      </c>
      <c r="Q14" s="13">
        <v>1784</v>
      </c>
      <c r="R14" s="14">
        <v>1732</v>
      </c>
      <c r="S14" s="13">
        <v>1740</v>
      </c>
      <c r="T14" s="14">
        <v>1710</v>
      </c>
      <c r="U14" s="13">
        <v>1699</v>
      </c>
      <c r="V14" s="14">
        <v>1674</v>
      </c>
      <c r="W14" s="13">
        <v>1693</v>
      </c>
      <c r="X14" s="14">
        <v>1671</v>
      </c>
      <c r="Y14" s="13">
        <v>1685</v>
      </c>
      <c r="Z14" s="14">
        <v>1568</v>
      </c>
      <c r="AA14" s="13">
        <v>1566</v>
      </c>
      <c r="AB14" s="14">
        <v>1479</v>
      </c>
      <c r="AC14" s="13">
        <v>1510</v>
      </c>
      <c r="AD14" s="14">
        <v>1340</v>
      </c>
      <c r="AE14" s="13">
        <v>1364</v>
      </c>
      <c r="AF14" s="14">
        <v>1171</v>
      </c>
      <c r="AG14" s="13">
        <v>1205</v>
      </c>
      <c r="AH14" s="14">
        <v>914</v>
      </c>
      <c r="AI14" s="15">
        <v>892</v>
      </c>
      <c r="AJ14" s="14">
        <v>1259</v>
      </c>
      <c r="AK14" s="15">
        <v>1259</v>
      </c>
      <c r="AL14" s="14">
        <v>1091</v>
      </c>
      <c r="AM14" s="15">
        <v>1053</v>
      </c>
    </row>
    <row r="15" spans="1:39" ht="15" customHeight="1">
      <c r="A15" s="29" t="s">
        <v>36</v>
      </c>
      <c r="B15" s="17">
        <v>1999</v>
      </c>
      <c r="C15" s="17">
        <v>1969</v>
      </c>
      <c r="D15" s="18">
        <v>1990</v>
      </c>
      <c r="E15" s="17">
        <v>1960</v>
      </c>
      <c r="F15" s="18">
        <v>1988</v>
      </c>
      <c r="G15" s="17">
        <v>2058</v>
      </c>
      <c r="H15" s="18">
        <v>1950</v>
      </c>
      <c r="I15" s="17">
        <v>1955</v>
      </c>
      <c r="J15" s="18">
        <v>1955</v>
      </c>
      <c r="K15" s="17">
        <v>1971</v>
      </c>
      <c r="L15" s="18">
        <v>1933</v>
      </c>
      <c r="M15" s="17">
        <v>1933</v>
      </c>
      <c r="N15" s="18">
        <v>1907</v>
      </c>
      <c r="O15" s="17">
        <v>1693</v>
      </c>
      <c r="P15" s="18">
        <v>1811</v>
      </c>
      <c r="Q15" s="17">
        <v>1815</v>
      </c>
      <c r="R15" s="18">
        <v>1829</v>
      </c>
      <c r="S15" s="17">
        <v>1834</v>
      </c>
      <c r="T15" s="18">
        <v>1735</v>
      </c>
      <c r="U15" s="17">
        <v>1766</v>
      </c>
      <c r="V15" s="18">
        <v>1700</v>
      </c>
      <c r="W15" s="17">
        <v>1725</v>
      </c>
      <c r="X15" s="18">
        <v>1624</v>
      </c>
      <c r="Y15" s="17">
        <v>1665</v>
      </c>
      <c r="Z15" s="18">
        <v>1597</v>
      </c>
      <c r="AA15" s="17">
        <v>1601</v>
      </c>
      <c r="AB15" s="18">
        <v>1458</v>
      </c>
      <c r="AC15" s="17">
        <v>1508</v>
      </c>
      <c r="AD15" s="18">
        <v>1387</v>
      </c>
      <c r="AE15" s="17">
        <v>1398</v>
      </c>
      <c r="AF15" s="18">
        <v>1146</v>
      </c>
      <c r="AG15" s="17">
        <v>1166</v>
      </c>
      <c r="AH15" s="18">
        <v>907</v>
      </c>
      <c r="AI15" s="19">
        <v>903</v>
      </c>
      <c r="AJ15" s="18">
        <v>1346</v>
      </c>
      <c r="AK15" s="19">
        <v>1349</v>
      </c>
      <c r="AL15" s="18">
        <v>1328</v>
      </c>
      <c r="AM15" s="19">
        <v>1329</v>
      </c>
    </row>
    <row r="16" spans="1:39" ht="15" customHeight="1">
      <c r="A16" s="29" t="s">
        <v>20</v>
      </c>
      <c r="B16" s="17">
        <v>2002</v>
      </c>
      <c r="C16" s="17">
        <v>1972</v>
      </c>
      <c r="D16" s="18">
        <v>2005</v>
      </c>
      <c r="E16" s="17">
        <v>1966</v>
      </c>
      <c r="F16" s="18">
        <v>2034</v>
      </c>
      <c r="G16" s="17">
        <v>2028</v>
      </c>
      <c r="H16" s="18">
        <v>1998</v>
      </c>
      <c r="I16" s="17">
        <v>1999</v>
      </c>
      <c r="J16" s="18">
        <v>1970</v>
      </c>
      <c r="K16" s="17">
        <v>1984</v>
      </c>
      <c r="L16" s="18">
        <v>1928</v>
      </c>
      <c r="M16" s="17">
        <v>1926</v>
      </c>
      <c r="N16" s="18">
        <v>1934</v>
      </c>
      <c r="O16" s="17">
        <v>1905</v>
      </c>
      <c r="P16" s="18">
        <v>1840</v>
      </c>
      <c r="Q16" s="17">
        <v>1849</v>
      </c>
      <c r="R16" s="18">
        <v>1828</v>
      </c>
      <c r="S16" s="17">
        <v>1846</v>
      </c>
      <c r="T16" s="18">
        <v>1771</v>
      </c>
      <c r="U16" s="17">
        <v>1787</v>
      </c>
      <c r="V16" s="18">
        <v>1743</v>
      </c>
      <c r="W16" s="17">
        <v>1768</v>
      </c>
      <c r="X16" s="18">
        <v>1685</v>
      </c>
      <c r="Y16" s="17">
        <v>1693</v>
      </c>
      <c r="Z16" s="18">
        <v>1576</v>
      </c>
      <c r="AA16" s="17">
        <v>1571</v>
      </c>
      <c r="AB16" s="18">
        <v>1478</v>
      </c>
      <c r="AC16" s="17">
        <v>1522</v>
      </c>
      <c r="AD16" s="18">
        <v>1426</v>
      </c>
      <c r="AE16" s="17">
        <v>1449</v>
      </c>
      <c r="AF16" s="18">
        <v>1165</v>
      </c>
      <c r="AG16" s="17">
        <v>1178</v>
      </c>
      <c r="AH16" s="18">
        <v>928</v>
      </c>
      <c r="AI16" s="19">
        <v>921</v>
      </c>
      <c r="AJ16" s="18">
        <v>1242</v>
      </c>
      <c r="AK16" s="19">
        <v>1247</v>
      </c>
      <c r="AL16" s="18">
        <v>1155</v>
      </c>
      <c r="AM16" s="19">
        <v>1158</v>
      </c>
    </row>
    <row r="17" spans="1:39" s="52" customFormat="1" ht="15" customHeight="1">
      <c r="A17" s="48"/>
      <c r="B17" s="49"/>
      <c r="C17" s="51">
        <f>AVERAGE(B14:C16)</f>
        <v>1940.8333333333333</v>
      </c>
      <c r="D17" s="50"/>
      <c r="E17" s="51">
        <f>AVERAGE(D14:E16)</f>
        <v>1946.5</v>
      </c>
      <c r="F17" s="50"/>
      <c r="G17" s="51">
        <f>AVERAGE(F14:G16)</f>
        <v>2003.8333333333333</v>
      </c>
      <c r="H17" s="50"/>
      <c r="I17" s="51">
        <f>AVERAGE(H14:I16)</f>
        <v>1941.8333333333333</v>
      </c>
      <c r="J17" s="50"/>
      <c r="K17" s="51">
        <f>AVERAGE(J14:K16)</f>
        <v>1932.6666666666667</v>
      </c>
      <c r="L17" s="50"/>
      <c r="M17" s="51">
        <f>AVERAGE(L14:M16)</f>
        <v>1916.1666666666667</v>
      </c>
      <c r="N17" s="50"/>
      <c r="O17" s="51">
        <f>AVERAGE(N14:O16)</f>
        <v>1850.8333333333333</v>
      </c>
      <c r="P17" s="50"/>
      <c r="Q17" s="51">
        <f>AVERAGE(P14:Q16)</f>
        <v>1813.5</v>
      </c>
      <c r="R17" s="50"/>
      <c r="S17" s="51">
        <f>AVERAGE(R14:S16)</f>
        <v>1801.5</v>
      </c>
      <c r="T17" s="50"/>
      <c r="U17" s="51">
        <f>AVERAGE(T14:U16)</f>
        <v>1744.6666666666667</v>
      </c>
      <c r="V17" s="50"/>
      <c r="W17" s="51">
        <f>AVERAGE(V14:W16)</f>
        <v>1717.1666666666667</v>
      </c>
      <c r="X17" s="50"/>
      <c r="Y17" s="51">
        <f>AVERAGE(X14:Y16)</f>
        <v>1670.5</v>
      </c>
      <c r="Z17" s="50"/>
      <c r="AA17" s="51">
        <f>AVERAGE(Z14:AA16)</f>
        <v>1579.8333333333333</v>
      </c>
      <c r="AB17" s="50"/>
      <c r="AC17" s="51">
        <f>AVERAGE(AB14:AC16)</f>
        <v>1492.5</v>
      </c>
      <c r="AD17" s="50"/>
      <c r="AE17" s="51">
        <f>AVERAGE(AD14:AE16)</f>
        <v>1394</v>
      </c>
      <c r="AF17" s="50"/>
      <c r="AG17" s="51">
        <f>AVERAGE(AF14:AG16)</f>
        <v>1171.8333333333333</v>
      </c>
      <c r="AH17" s="50"/>
      <c r="AI17" s="51">
        <f>AVERAGE(AH14:AI16)</f>
        <v>910.8333333333334</v>
      </c>
      <c r="AJ17" s="50"/>
      <c r="AK17" s="51">
        <f>AVERAGE(AJ14:AK16)</f>
        <v>1283.6666666666667</v>
      </c>
      <c r="AL17" s="50"/>
      <c r="AM17" s="51">
        <f>AVERAGE(AL14:AM16)</f>
        <v>1185.6666666666667</v>
      </c>
    </row>
    <row r="18" spans="1:39" ht="15" customHeight="1">
      <c r="A18" s="33"/>
      <c r="B18" s="7">
        <v>20070101</v>
      </c>
      <c r="C18" s="6"/>
      <c r="D18" s="7" t="s">
        <v>17</v>
      </c>
      <c r="E18" s="6"/>
      <c r="F18" s="7" t="s">
        <v>17</v>
      </c>
      <c r="G18" s="6"/>
      <c r="H18" s="7" t="s">
        <v>17</v>
      </c>
      <c r="I18" s="6"/>
      <c r="J18" s="7" t="s">
        <v>17</v>
      </c>
      <c r="K18" s="6"/>
      <c r="L18" s="7" t="s">
        <v>17</v>
      </c>
      <c r="M18" s="6"/>
      <c r="N18" s="7" t="s">
        <v>17</v>
      </c>
      <c r="O18" s="6"/>
      <c r="P18" s="7" t="s">
        <v>17</v>
      </c>
      <c r="Q18" s="6"/>
      <c r="R18" s="7" t="s">
        <v>17</v>
      </c>
      <c r="S18" s="6"/>
      <c r="T18" s="7" t="s">
        <v>17</v>
      </c>
      <c r="U18" s="6"/>
      <c r="V18" s="7" t="s">
        <v>17</v>
      </c>
      <c r="W18" s="6"/>
      <c r="X18" s="7" t="s">
        <v>17</v>
      </c>
      <c r="Y18" s="6"/>
      <c r="Z18" s="7" t="s">
        <v>17</v>
      </c>
      <c r="AA18" s="6"/>
      <c r="AB18" s="7" t="s">
        <v>17</v>
      </c>
      <c r="AC18" s="6"/>
      <c r="AD18" s="7" t="s">
        <v>17</v>
      </c>
      <c r="AE18" s="6"/>
      <c r="AF18" s="7" t="s">
        <v>17</v>
      </c>
      <c r="AG18" s="6"/>
      <c r="AH18" s="7" t="s">
        <v>17</v>
      </c>
      <c r="AI18" s="8"/>
      <c r="AJ18" s="7" t="s">
        <v>17</v>
      </c>
      <c r="AK18" s="8"/>
      <c r="AL18" s="7" t="s">
        <v>17</v>
      </c>
      <c r="AM18" s="8"/>
    </row>
    <row r="19" spans="1:39" ht="15" customHeight="1">
      <c r="A19" s="30" t="s">
        <v>18</v>
      </c>
      <c r="B19" s="13">
        <v>1857</v>
      </c>
      <c r="C19" s="13">
        <v>1847</v>
      </c>
      <c r="D19" s="14">
        <v>1841</v>
      </c>
      <c r="E19" s="13">
        <v>1817</v>
      </c>
      <c r="F19" s="14">
        <v>1832</v>
      </c>
      <c r="G19" s="13">
        <v>1872</v>
      </c>
      <c r="H19" s="14">
        <v>1827</v>
      </c>
      <c r="I19" s="13">
        <v>1832</v>
      </c>
      <c r="J19" s="14">
        <v>1823</v>
      </c>
      <c r="K19" s="13">
        <v>1834</v>
      </c>
      <c r="L19" s="14">
        <v>1846</v>
      </c>
      <c r="M19" s="13">
        <v>1845</v>
      </c>
      <c r="N19" s="14">
        <v>1830</v>
      </c>
      <c r="O19" s="13">
        <v>1814</v>
      </c>
      <c r="P19" s="14">
        <v>1796</v>
      </c>
      <c r="Q19" s="13">
        <v>1786</v>
      </c>
      <c r="R19" s="14">
        <v>1750</v>
      </c>
      <c r="S19" s="13">
        <v>1787</v>
      </c>
      <c r="T19" s="14">
        <v>1733</v>
      </c>
      <c r="U19" s="13">
        <v>1771</v>
      </c>
      <c r="V19" s="14">
        <v>1717</v>
      </c>
      <c r="W19" s="13">
        <v>1738</v>
      </c>
      <c r="X19" s="14">
        <v>1700</v>
      </c>
      <c r="Y19" s="13">
        <v>1733</v>
      </c>
      <c r="Z19" s="14">
        <v>1655</v>
      </c>
      <c r="AA19" s="13">
        <v>1657</v>
      </c>
      <c r="AB19" s="14">
        <v>1546</v>
      </c>
      <c r="AC19" s="13">
        <v>1570</v>
      </c>
      <c r="AD19" s="14">
        <v>1476</v>
      </c>
      <c r="AE19" s="13">
        <v>1499</v>
      </c>
      <c r="AF19" s="14">
        <v>1278</v>
      </c>
      <c r="AG19" s="13">
        <v>1309</v>
      </c>
      <c r="AH19" s="14">
        <v>1052</v>
      </c>
      <c r="AI19" s="15">
        <v>1038</v>
      </c>
      <c r="AJ19" s="14">
        <v>1466</v>
      </c>
      <c r="AK19" s="15">
        <v>1469</v>
      </c>
      <c r="AL19" s="14">
        <v>1238</v>
      </c>
      <c r="AM19" s="15">
        <v>1242</v>
      </c>
    </row>
    <row r="20" spans="1:39" ht="15" customHeight="1">
      <c r="A20" s="29" t="s">
        <v>45</v>
      </c>
      <c r="B20" s="17">
        <v>1993</v>
      </c>
      <c r="C20" s="17">
        <v>1992</v>
      </c>
      <c r="D20" s="18">
        <v>1960</v>
      </c>
      <c r="E20" s="17">
        <v>1935</v>
      </c>
      <c r="F20" s="18">
        <v>1959</v>
      </c>
      <c r="G20" s="17">
        <v>2020</v>
      </c>
      <c r="H20" s="18">
        <v>1956</v>
      </c>
      <c r="I20" s="17">
        <v>1956</v>
      </c>
      <c r="J20" s="18">
        <v>1955</v>
      </c>
      <c r="K20" s="17">
        <v>1958</v>
      </c>
      <c r="L20" s="18">
        <v>1909</v>
      </c>
      <c r="M20" s="17">
        <v>1900</v>
      </c>
      <c r="N20" s="18">
        <v>1869</v>
      </c>
      <c r="O20" s="17">
        <v>1839</v>
      </c>
      <c r="P20" s="18">
        <v>1849</v>
      </c>
      <c r="Q20" s="17">
        <v>1853</v>
      </c>
      <c r="R20" s="18">
        <v>1828</v>
      </c>
      <c r="S20" s="17">
        <v>1844</v>
      </c>
      <c r="T20" s="18">
        <v>1821</v>
      </c>
      <c r="U20" s="17">
        <v>1825</v>
      </c>
      <c r="V20" s="18">
        <v>1705</v>
      </c>
      <c r="W20" s="17">
        <v>1766</v>
      </c>
      <c r="X20" s="18">
        <v>1675</v>
      </c>
      <c r="Y20" s="17">
        <v>1703</v>
      </c>
      <c r="Z20" s="18">
        <v>1642</v>
      </c>
      <c r="AA20" s="17">
        <v>1641</v>
      </c>
      <c r="AB20" s="18">
        <v>1540</v>
      </c>
      <c r="AC20" s="17">
        <v>1563</v>
      </c>
      <c r="AD20" s="18">
        <v>1437</v>
      </c>
      <c r="AE20" s="17">
        <v>1457</v>
      </c>
      <c r="AF20" s="18">
        <v>1257</v>
      </c>
      <c r="AG20" s="17">
        <v>1304</v>
      </c>
      <c r="AH20" s="18">
        <v>1048</v>
      </c>
      <c r="AI20" s="19">
        <v>1059</v>
      </c>
      <c r="AJ20" s="18">
        <v>1483</v>
      </c>
      <c r="AK20" s="19">
        <v>1478</v>
      </c>
      <c r="AL20" s="18">
        <v>1338</v>
      </c>
      <c r="AM20" s="19">
        <v>1323</v>
      </c>
    </row>
    <row r="21" spans="1:39" ht="15" customHeight="1">
      <c r="A21" s="29" t="s">
        <v>22</v>
      </c>
      <c r="B21" s="17">
        <v>1969</v>
      </c>
      <c r="C21" s="17">
        <v>1957</v>
      </c>
      <c r="D21" s="18">
        <v>1960</v>
      </c>
      <c r="E21" s="17">
        <v>1931</v>
      </c>
      <c r="F21" s="18">
        <v>1971</v>
      </c>
      <c r="G21" s="17">
        <v>2021</v>
      </c>
      <c r="H21" s="18">
        <v>1955</v>
      </c>
      <c r="I21" s="17">
        <v>1963</v>
      </c>
      <c r="J21" s="18">
        <v>1900</v>
      </c>
      <c r="K21" s="17">
        <v>1914</v>
      </c>
      <c r="L21" s="18">
        <v>1901</v>
      </c>
      <c r="M21" s="17">
        <v>1908</v>
      </c>
      <c r="N21" s="18">
        <v>1898</v>
      </c>
      <c r="O21" s="17">
        <v>1898</v>
      </c>
      <c r="P21" s="18">
        <v>1851</v>
      </c>
      <c r="Q21" s="17">
        <v>1852</v>
      </c>
      <c r="R21" s="18">
        <v>1795</v>
      </c>
      <c r="S21" s="17">
        <v>1822</v>
      </c>
      <c r="T21" s="18">
        <v>1750</v>
      </c>
      <c r="U21" s="17">
        <v>1771</v>
      </c>
      <c r="V21" s="18">
        <v>1708</v>
      </c>
      <c r="W21" s="17">
        <v>1735</v>
      </c>
      <c r="X21" s="18">
        <v>1627</v>
      </c>
      <c r="Y21" s="17">
        <v>1651</v>
      </c>
      <c r="Z21" s="18">
        <v>1644</v>
      </c>
      <c r="AA21" s="17">
        <v>1646</v>
      </c>
      <c r="AB21" s="18">
        <v>1533</v>
      </c>
      <c r="AC21" s="17">
        <v>1560</v>
      </c>
      <c r="AD21" s="18">
        <v>1481</v>
      </c>
      <c r="AE21" s="17">
        <v>1473</v>
      </c>
      <c r="AF21" s="18">
        <v>1230</v>
      </c>
      <c r="AG21" s="17">
        <v>1246</v>
      </c>
      <c r="AH21" s="18">
        <v>1048</v>
      </c>
      <c r="AI21" s="19">
        <v>1052</v>
      </c>
      <c r="AJ21" s="18">
        <v>1385</v>
      </c>
      <c r="AK21" s="19">
        <v>1347</v>
      </c>
      <c r="AL21" s="18">
        <v>1370</v>
      </c>
      <c r="AM21" s="19">
        <v>1375</v>
      </c>
    </row>
    <row r="22" spans="1:39" s="52" customFormat="1" ht="15" customHeight="1">
      <c r="A22" s="48"/>
      <c r="B22" s="49"/>
      <c r="C22" s="51">
        <f>AVERAGE(B19:C21)</f>
        <v>1935.8333333333333</v>
      </c>
      <c r="D22" s="50"/>
      <c r="E22" s="51">
        <f>AVERAGE(D19:E21)</f>
        <v>1907.3333333333333</v>
      </c>
      <c r="F22" s="50"/>
      <c r="G22" s="51">
        <f>AVERAGE(F19:G21)</f>
        <v>1945.8333333333333</v>
      </c>
      <c r="H22" s="50"/>
      <c r="I22" s="51">
        <f>AVERAGE(H19:I21)</f>
        <v>1914.8333333333333</v>
      </c>
      <c r="J22" s="50"/>
      <c r="K22" s="51">
        <f>AVERAGE(J19:K21)</f>
        <v>1897.3333333333333</v>
      </c>
      <c r="L22" s="50"/>
      <c r="M22" s="51">
        <f>AVERAGE(L19:M21)</f>
        <v>1884.8333333333333</v>
      </c>
      <c r="N22" s="50"/>
      <c r="O22" s="51">
        <f>AVERAGE(N19:O21)</f>
        <v>1858</v>
      </c>
      <c r="P22" s="50"/>
      <c r="Q22" s="51">
        <f>AVERAGE(P19:Q21)</f>
        <v>1831.1666666666667</v>
      </c>
      <c r="R22" s="50"/>
      <c r="S22" s="51">
        <f>AVERAGE(R19:S21)</f>
        <v>1804.3333333333333</v>
      </c>
      <c r="T22" s="50"/>
      <c r="U22" s="51">
        <f>AVERAGE(T19:U21)</f>
        <v>1778.5</v>
      </c>
      <c r="V22" s="50"/>
      <c r="W22" s="51">
        <f>AVERAGE(V19:W21)</f>
        <v>1728.1666666666667</v>
      </c>
      <c r="X22" s="50"/>
      <c r="Y22" s="51">
        <f>AVERAGE(X19:Y21)</f>
        <v>1681.5</v>
      </c>
      <c r="Z22" s="50"/>
      <c r="AA22" s="51">
        <f>AVERAGE(Z19:AA21)</f>
        <v>1647.5</v>
      </c>
      <c r="AB22" s="50"/>
      <c r="AC22" s="51">
        <f>AVERAGE(AB19:AC21)</f>
        <v>1552</v>
      </c>
      <c r="AD22" s="50"/>
      <c r="AE22" s="51">
        <f>AVERAGE(AD19:AE21)</f>
        <v>1470.5</v>
      </c>
      <c r="AF22" s="50"/>
      <c r="AG22" s="51">
        <f>AVERAGE(AF19:AG21)</f>
        <v>1270.6666666666667</v>
      </c>
      <c r="AH22" s="50"/>
      <c r="AI22" s="51">
        <f>AVERAGE(AH19:AI21)</f>
        <v>1049.5</v>
      </c>
      <c r="AJ22" s="50"/>
      <c r="AK22" s="51">
        <f>AVERAGE(AJ19:AK21)</f>
        <v>1438</v>
      </c>
      <c r="AL22" s="50"/>
      <c r="AM22" s="51">
        <f>AVERAGE(AL19:AM21)</f>
        <v>1314.3333333333333</v>
      </c>
    </row>
    <row r="23" spans="2:39" ht="15" customHeight="1">
      <c r="B23" s="7" t="s">
        <v>109</v>
      </c>
      <c r="C23" s="6"/>
      <c r="D23" s="7" t="s">
        <v>17</v>
      </c>
      <c r="E23" s="6"/>
      <c r="F23" s="7" t="s">
        <v>17</v>
      </c>
      <c r="G23" s="6"/>
      <c r="H23" s="7" t="s">
        <v>17</v>
      </c>
      <c r="I23" s="6"/>
      <c r="J23" s="7" t="s">
        <v>17</v>
      </c>
      <c r="K23" s="6"/>
      <c r="L23" s="7" t="s">
        <v>17</v>
      </c>
      <c r="M23" s="6"/>
      <c r="N23" s="7" t="s">
        <v>17</v>
      </c>
      <c r="O23" s="6"/>
      <c r="P23" s="7" t="s">
        <v>17</v>
      </c>
      <c r="Q23" s="6"/>
      <c r="R23" s="7" t="s">
        <v>17</v>
      </c>
      <c r="S23" s="6"/>
      <c r="T23" s="7" t="s">
        <v>17</v>
      </c>
      <c r="U23" s="6"/>
      <c r="V23" s="7" t="s">
        <v>17</v>
      </c>
      <c r="W23" s="6"/>
      <c r="X23" s="7" t="s">
        <v>17</v>
      </c>
      <c r="Y23" s="6"/>
      <c r="Z23" s="7" t="s">
        <v>17</v>
      </c>
      <c r="AA23" s="6"/>
      <c r="AB23" s="7" t="s">
        <v>17</v>
      </c>
      <c r="AC23" s="6"/>
      <c r="AD23" s="7" t="s">
        <v>17</v>
      </c>
      <c r="AE23" s="6"/>
      <c r="AF23" s="7" t="s">
        <v>17</v>
      </c>
      <c r="AG23" s="6"/>
      <c r="AH23" s="7" t="s">
        <v>17</v>
      </c>
      <c r="AI23" s="8"/>
      <c r="AJ23" s="7" t="s">
        <v>17</v>
      </c>
      <c r="AK23" s="8"/>
      <c r="AL23" s="7" t="s">
        <v>17</v>
      </c>
      <c r="AM23" s="8"/>
    </row>
    <row r="24" spans="1:39" ht="15" customHeight="1">
      <c r="A24" s="30" t="s">
        <v>23</v>
      </c>
      <c r="B24" s="13">
        <v>2044</v>
      </c>
      <c r="C24" s="13">
        <v>2021</v>
      </c>
      <c r="D24" s="14">
        <v>1960</v>
      </c>
      <c r="E24" s="13">
        <v>1931</v>
      </c>
      <c r="F24" s="14">
        <v>1973</v>
      </c>
      <c r="G24" s="13">
        <v>2004</v>
      </c>
      <c r="H24" s="14">
        <v>2001</v>
      </c>
      <c r="I24" s="13">
        <v>2009</v>
      </c>
      <c r="J24" s="14">
        <v>2000</v>
      </c>
      <c r="K24" s="13">
        <v>1995</v>
      </c>
      <c r="L24" s="14">
        <v>1975</v>
      </c>
      <c r="M24" s="13">
        <v>1966</v>
      </c>
      <c r="N24" s="14">
        <v>1950</v>
      </c>
      <c r="O24" s="13">
        <v>1945</v>
      </c>
      <c r="P24" s="14">
        <v>1946</v>
      </c>
      <c r="Q24" s="13">
        <v>1948</v>
      </c>
      <c r="R24" s="14">
        <v>1936</v>
      </c>
      <c r="S24" s="13">
        <v>1946</v>
      </c>
      <c r="T24" s="14">
        <v>1867</v>
      </c>
      <c r="U24" s="13">
        <v>1881</v>
      </c>
      <c r="V24" s="14">
        <v>1806</v>
      </c>
      <c r="W24" s="13">
        <v>1878</v>
      </c>
      <c r="X24" s="14">
        <v>1812</v>
      </c>
      <c r="Y24" s="13">
        <v>1846</v>
      </c>
      <c r="Z24" s="14">
        <v>1714</v>
      </c>
      <c r="AA24" s="13">
        <v>1707</v>
      </c>
      <c r="AB24" s="14">
        <v>1582</v>
      </c>
      <c r="AC24" s="13">
        <v>1621</v>
      </c>
      <c r="AD24" s="14">
        <v>1466</v>
      </c>
      <c r="AE24" s="13">
        <v>1490</v>
      </c>
      <c r="AF24" s="14">
        <v>1239</v>
      </c>
      <c r="AG24" s="13">
        <v>1286</v>
      </c>
      <c r="AH24" s="14">
        <v>980</v>
      </c>
      <c r="AI24" s="15">
        <v>988</v>
      </c>
      <c r="AJ24" s="14">
        <v>1427</v>
      </c>
      <c r="AK24" s="15">
        <v>1426</v>
      </c>
      <c r="AL24" s="14">
        <v>1402</v>
      </c>
      <c r="AM24" s="15">
        <v>1384</v>
      </c>
    </row>
    <row r="25" spans="1:39" ht="15" customHeight="1">
      <c r="A25" s="29" t="s">
        <v>45</v>
      </c>
      <c r="B25" s="17">
        <v>2106</v>
      </c>
      <c r="C25" s="17">
        <v>2081</v>
      </c>
      <c r="D25" s="18">
        <v>2076</v>
      </c>
      <c r="E25" s="17">
        <v>2048</v>
      </c>
      <c r="F25" s="18">
        <v>2045</v>
      </c>
      <c r="G25" s="17">
        <v>2108</v>
      </c>
      <c r="H25" s="18">
        <v>2047</v>
      </c>
      <c r="I25" s="17">
        <v>2046</v>
      </c>
      <c r="J25" s="18">
        <v>2046</v>
      </c>
      <c r="K25" s="17">
        <v>2059</v>
      </c>
      <c r="L25" s="18">
        <v>1977</v>
      </c>
      <c r="M25" s="17">
        <v>1976</v>
      </c>
      <c r="N25" s="18">
        <v>1943</v>
      </c>
      <c r="O25" s="17">
        <v>1934</v>
      </c>
      <c r="P25" s="18">
        <v>1992</v>
      </c>
      <c r="Q25" s="17">
        <v>1988</v>
      </c>
      <c r="R25" s="18">
        <v>1948</v>
      </c>
      <c r="S25" s="17">
        <v>1965</v>
      </c>
      <c r="T25" s="18">
        <v>1873</v>
      </c>
      <c r="U25" s="17">
        <v>1891</v>
      </c>
      <c r="V25" s="18">
        <v>1824</v>
      </c>
      <c r="W25" s="17">
        <v>1743</v>
      </c>
      <c r="X25" s="18">
        <v>1737</v>
      </c>
      <c r="Y25" s="17">
        <v>1764</v>
      </c>
      <c r="Z25" s="18">
        <v>1684</v>
      </c>
      <c r="AA25" s="17">
        <v>1681</v>
      </c>
      <c r="AB25" s="18">
        <v>1533</v>
      </c>
      <c r="AC25" s="17">
        <v>1574</v>
      </c>
      <c r="AD25" s="18">
        <v>1521</v>
      </c>
      <c r="AE25" s="17">
        <v>1552</v>
      </c>
      <c r="AF25" s="18">
        <v>1259</v>
      </c>
      <c r="AG25" s="17">
        <v>1289</v>
      </c>
      <c r="AH25" s="18">
        <v>923</v>
      </c>
      <c r="AI25" s="19">
        <v>915</v>
      </c>
      <c r="AJ25" s="18">
        <v>1515</v>
      </c>
      <c r="AK25" s="19">
        <v>1523</v>
      </c>
      <c r="AL25" s="18">
        <v>1300</v>
      </c>
      <c r="AM25" s="19">
        <v>1305</v>
      </c>
    </row>
    <row r="26" spans="1:39" ht="15" customHeight="1">
      <c r="A26" s="29" t="s">
        <v>20</v>
      </c>
      <c r="B26" s="17">
        <v>2093</v>
      </c>
      <c r="C26" s="17">
        <v>2086</v>
      </c>
      <c r="D26" s="18">
        <v>2083</v>
      </c>
      <c r="E26" s="17">
        <v>2055</v>
      </c>
      <c r="F26" s="18">
        <v>2064</v>
      </c>
      <c r="G26" s="17">
        <v>2112</v>
      </c>
      <c r="H26" s="18">
        <v>2043</v>
      </c>
      <c r="I26" s="17">
        <v>2044</v>
      </c>
      <c r="J26" s="18">
        <v>2012</v>
      </c>
      <c r="K26" s="17">
        <v>1987</v>
      </c>
      <c r="L26" s="18">
        <v>1990</v>
      </c>
      <c r="M26" s="17">
        <v>1989</v>
      </c>
      <c r="N26" s="18">
        <v>1951</v>
      </c>
      <c r="O26" s="17">
        <v>1944</v>
      </c>
      <c r="P26" s="18">
        <v>1984</v>
      </c>
      <c r="Q26" s="17">
        <v>1979</v>
      </c>
      <c r="R26" s="18">
        <v>1926</v>
      </c>
      <c r="S26" s="17">
        <v>1936</v>
      </c>
      <c r="T26" s="18">
        <v>1878</v>
      </c>
      <c r="U26" s="17">
        <v>1897</v>
      </c>
      <c r="V26" s="18">
        <v>1804</v>
      </c>
      <c r="W26" s="17">
        <v>1845</v>
      </c>
      <c r="X26" s="18">
        <v>1764</v>
      </c>
      <c r="Y26" s="17">
        <v>1781</v>
      </c>
      <c r="Z26" s="18">
        <v>1713</v>
      </c>
      <c r="AA26" s="17">
        <v>1714</v>
      </c>
      <c r="AB26" s="18">
        <v>1541</v>
      </c>
      <c r="AC26" s="17">
        <v>1577</v>
      </c>
      <c r="AD26" s="18">
        <v>1500</v>
      </c>
      <c r="AE26" s="17">
        <v>1535</v>
      </c>
      <c r="AF26" s="18">
        <v>1225</v>
      </c>
      <c r="AG26" s="17">
        <v>1234</v>
      </c>
      <c r="AH26" s="18">
        <v>942</v>
      </c>
      <c r="AI26" s="19">
        <v>943</v>
      </c>
      <c r="AJ26" s="18">
        <v>1370</v>
      </c>
      <c r="AK26" s="19">
        <v>1357</v>
      </c>
      <c r="AL26" s="18">
        <v>1429</v>
      </c>
      <c r="AM26" s="19">
        <v>1433</v>
      </c>
    </row>
    <row r="27" spans="1:39" s="52" customFormat="1" ht="15" customHeight="1">
      <c r="A27" s="48"/>
      <c r="B27" s="49"/>
      <c r="C27" s="51">
        <f>AVERAGE(B24:C26)</f>
        <v>2071.8333333333335</v>
      </c>
      <c r="D27" s="50"/>
      <c r="E27" s="51">
        <f>AVERAGE(D24:E26)</f>
        <v>2025.5</v>
      </c>
      <c r="F27" s="50"/>
      <c r="G27" s="51">
        <f>AVERAGE(F24:G26)</f>
        <v>2051</v>
      </c>
      <c r="H27" s="50"/>
      <c r="I27" s="51">
        <f>AVERAGE(H24:I26)</f>
        <v>2031.6666666666667</v>
      </c>
      <c r="J27" s="50"/>
      <c r="K27" s="51">
        <f>AVERAGE(J24:K26)</f>
        <v>2016.5</v>
      </c>
      <c r="L27" s="50"/>
      <c r="M27" s="51">
        <f>AVERAGE(L24:M26)</f>
        <v>1978.8333333333333</v>
      </c>
      <c r="N27" s="50"/>
      <c r="O27" s="51">
        <f>AVERAGE(N24:O26)</f>
        <v>1944.5</v>
      </c>
      <c r="P27" s="50"/>
      <c r="Q27" s="51">
        <f>AVERAGE(P24:Q26)</f>
        <v>1972.8333333333333</v>
      </c>
      <c r="R27" s="50"/>
      <c r="S27" s="51">
        <f>AVERAGE(R24:S26)</f>
        <v>1942.8333333333333</v>
      </c>
      <c r="T27" s="50"/>
      <c r="U27" s="51">
        <f>AVERAGE(T24:U26)</f>
        <v>1881.1666666666667</v>
      </c>
      <c r="V27" s="50"/>
      <c r="W27" s="51">
        <f>AVERAGE(V24:W26)</f>
        <v>1816.6666666666667</v>
      </c>
      <c r="X27" s="50"/>
      <c r="Y27" s="51">
        <f>AVERAGE(X24:Y26)</f>
        <v>1784</v>
      </c>
      <c r="Z27" s="50"/>
      <c r="AA27" s="51">
        <f>AVERAGE(Z24:AA26)</f>
        <v>1702.1666666666667</v>
      </c>
      <c r="AB27" s="50"/>
      <c r="AC27" s="51">
        <f>AVERAGE(AB24:AC26)</f>
        <v>1571.3333333333333</v>
      </c>
      <c r="AD27" s="50"/>
      <c r="AE27" s="51">
        <f>AVERAGE(AD24:AE26)</f>
        <v>1510.6666666666667</v>
      </c>
      <c r="AF27" s="50"/>
      <c r="AG27" s="51">
        <f>AVERAGE(AF24:AG26)</f>
        <v>1255.3333333333333</v>
      </c>
      <c r="AH27" s="50"/>
      <c r="AI27" s="51">
        <f>AVERAGE(AH24:AI26)</f>
        <v>948.5</v>
      </c>
      <c r="AJ27" s="50"/>
      <c r="AK27" s="51">
        <f>AVERAGE(AJ24:AK26)</f>
        <v>1436.3333333333333</v>
      </c>
      <c r="AL27" s="50"/>
      <c r="AM27" s="51">
        <f>AVERAGE(AL24:AM26)</f>
        <v>1375.5</v>
      </c>
    </row>
    <row r="28" spans="2:39" ht="15" customHeight="1">
      <c r="B28" s="7" t="s">
        <v>110</v>
      </c>
      <c r="C28" s="6"/>
      <c r="D28" s="7" t="s">
        <v>17</v>
      </c>
      <c r="E28" s="6"/>
      <c r="F28" s="7" t="s">
        <v>17</v>
      </c>
      <c r="G28" s="6"/>
      <c r="H28" s="7" t="s">
        <v>17</v>
      </c>
      <c r="I28" s="6"/>
      <c r="J28" s="7" t="s">
        <v>17</v>
      </c>
      <c r="K28" s="6"/>
      <c r="L28" s="7" t="s">
        <v>17</v>
      </c>
      <c r="M28" s="6"/>
      <c r="N28" s="7" t="s">
        <v>17</v>
      </c>
      <c r="O28" s="6"/>
      <c r="P28" s="7" t="s">
        <v>17</v>
      </c>
      <c r="Q28" s="6"/>
      <c r="R28" s="7" t="s">
        <v>17</v>
      </c>
      <c r="S28" s="6"/>
      <c r="T28" s="7" t="s">
        <v>17</v>
      </c>
      <c r="U28" s="6"/>
      <c r="V28" s="7" t="s">
        <v>17</v>
      </c>
      <c r="W28" s="6"/>
      <c r="X28" s="7" t="s">
        <v>17</v>
      </c>
      <c r="Y28" s="6"/>
      <c r="Z28" s="7" t="s">
        <v>17</v>
      </c>
      <c r="AA28" s="6"/>
      <c r="AB28" s="7" t="s">
        <v>17</v>
      </c>
      <c r="AC28" s="6"/>
      <c r="AD28" s="7" t="s">
        <v>17</v>
      </c>
      <c r="AE28" s="6"/>
      <c r="AF28" s="7" t="s">
        <v>17</v>
      </c>
      <c r="AG28" s="6"/>
      <c r="AH28" s="7" t="s">
        <v>17</v>
      </c>
      <c r="AI28" s="8"/>
      <c r="AJ28" s="7" t="s">
        <v>17</v>
      </c>
      <c r="AK28" s="8"/>
      <c r="AL28" s="7" t="s">
        <v>17</v>
      </c>
      <c r="AM28" s="8"/>
    </row>
    <row r="29" spans="1:39" ht="15" customHeight="1">
      <c r="A29" s="30" t="s">
        <v>23</v>
      </c>
      <c r="B29" s="13">
        <v>1698</v>
      </c>
      <c r="C29" s="13">
        <v>1692</v>
      </c>
      <c r="D29" s="14">
        <v>1692</v>
      </c>
      <c r="E29" s="13">
        <v>1664</v>
      </c>
      <c r="F29" s="14">
        <v>1709</v>
      </c>
      <c r="G29" s="13">
        <v>1741</v>
      </c>
      <c r="H29" s="14">
        <v>1679</v>
      </c>
      <c r="I29" s="13">
        <v>1691</v>
      </c>
      <c r="J29" s="14">
        <v>1706</v>
      </c>
      <c r="K29" s="13">
        <v>1714</v>
      </c>
      <c r="L29" s="14">
        <v>1672</v>
      </c>
      <c r="M29" s="13">
        <v>1677</v>
      </c>
      <c r="N29" s="14">
        <v>1643</v>
      </c>
      <c r="O29" s="13">
        <v>1644</v>
      </c>
      <c r="P29" s="14">
        <v>1631</v>
      </c>
      <c r="Q29" s="13">
        <v>1634</v>
      </c>
      <c r="R29" s="14">
        <v>1614</v>
      </c>
      <c r="S29" s="13">
        <v>1623</v>
      </c>
      <c r="T29" s="14">
        <v>1534</v>
      </c>
      <c r="U29" s="13">
        <v>1608</v>
      </c>
      <c r="V29" s="14">
        <v>1553</v>
      </c>
      <c r="W29" s="13">
        <v>1589</v>
      </c>
      <c r="X29" s="14">
        <v>1502</v>
      </c>
      <c r="Y29" s="13">
        <v>1525</v>
      </c>
      <c r="Z29" s="14">
        <v>1463</v>
      </c>
      <c r="AA29" s="13">
        <v>1476</v>
      </c>
      <c r="AB29" s="14">
        <v>1345</v>
      </c>
      <c r="AC29" s="13">
        <v>1384</v>
      </c>
      <c r="AD29" s="14">
        <v>1275</v>
      </c>
      <c r="AE29" s="13">
        <v>1303</v>
      </c>
      <c r="AF29" s="14">
        <v>1105</v>
      </c>
      <c r="AG29" s="13">
        <v>1122</v>
      </c>
      <c r="AH29" s="14">
        <v>856</v>
      </c>
      <c r="AI29" s="15">
        <v>854</v>
      </c>
      <c r="AJ29" s="14">
        <v>1226</v>
      </c>
      <c r="AK29" s="15">
        <v>1222</v>
      </c>
      <c r="AL29" s="14">
        <v>1208</v>
      </c>
      <c r="AM29" s="15">
        <v>1209</v>
      </c>
    </row>
    <row r="30" spans="1:39" ht="15" customHeight="1">
      <c r="A30" s="29" t="s">
        <v>46</v>
      </c>
      <c r="B30" s="17">
        <v>1742</v>
      </c>
      <c r="C30" s="17">
        <v>1726</v>
      </c>
      <c r="D30" s="18">
        <v>1696</v>
      </c>
      <c r="E30" s="17">
        <v>1675</v>
      </c>
      <c r="F30" s="18">
        <v>1732</v>
      </c>
      <c r="G30" s="17">
        <v>1763</v>
      </c>
      <c r="H30" s="18">
        <v>1715</v>
      </c>
      <c r="I30" s="17">
        <v>1718</v>
      </c>
      <c r="J30" s="18">
        <v>1721</v>
      </c>
      <c r="K30" s="17">
        <v>1729</v>
      </c>
      <c r="L30" s="18">
        <v>1668</v>
      </c>
      <c r="M30" s="17">
        <v>1668</v>
      </c>
      <c r="N30" s="18">
        <v>1660</v>
      </c>
      <c r="O30" s="17">
        <v>1645</v>
      </c>
      <c r="P30" s="18">
        <v>1653</v>
      </c>
      <c r="Q30" s="17">
        <v>1655</v>
      </c>
      <c r="R30" s="18">
        <v>1624</v>
      </c>
      <c r="S30" s="17">
        <v>1629</v>
      </c>
      <c r="T30" s="18">
        <v>1575</v>
      </c>
      <c r="U30" s="17">
        <v>1605</v>
      </c>
      <c r="V30" s="18">
        <v>1564</v>
      </c>
      <c r="W30" s="17">
        <v>1584</v>
      </c>
      <c r="X30" s="18">
        <v>1517</v>
      </c>
      <c r="Y30" s="17">
        <v>1526</v>
      </c>
      <c r="Z30" s="18">
        <v>1461</v>
      </c>
      <c r="AA30" s="17">
        <v>1459</v>
      </c>
      <c r="AB30" s="18">
        <v>1377</v>
      </c>
      <c r="AC30" s="17">
        <v>1405</v>
      </c>
      <c r="AD30" s="18">
        <v>1275</v>
      </c>
      <c r="AE30" s="17">
        <v>1316</v>
      </c>
      <c r="AF30" s="18">
        <v>1073</v>
      </c>
      <c r="AG30" s="17">
        <v>1091</v>
      </c>
      <c r="AH30" s="18">
        <v>868</v>
      </c>
      <c r="AI30" s="19">
        <v>855</v>
      </c>
      <c r="AJ30" s="18">
        <v>1258</v>
      </c>
      <c r="AK30" s="19">
        <v>1258</v>
      </c>
      <c r="AL30" s="18">
        <v>1145</v>
      </c>
      <c r="AM30" s="19">
        <v>1146</v>
      </c>
    </row>
    <row r="31" spans="1:39" ht="15" customHeight="1">
      <c r="A31" s="29" t="s">
        <v>20</v>
      </c>
      <c r="B31" s="17">
        <v>1738</v>
      </c>
      <c r="C31" s="17">
        <v>1720</v>
      </c>
      <c r="D31" s="18">
        <v>1694</v>
      </c>
      <c r="E31" s="17">
        <v>1710</v>
      </c>
      <c r="F31" s="18">
        <v>1730</v>
      </c>
      <c r="G31" s="17">
        <v>1756</v>
      </c>
      <c r="H31" s="18">
        <v>1717</v>
      </c>
      <c r="I31" s="17">
        <v>1728</v>
      </c>
      <c r="J31" s="18">
        <v>1755</v>
      </c>
      <c r="K31" s="17">
        <v>1765</v>
      </c>
      <c r="L31" s="18">
        <v>1680</v>
      </c>
      <c r="M31" s="17">
        <v>1678</v>
      </c>
      <c r="N31" s="18">
        <v>1676</v>
      </c>
      <c r="O31" s="17">
        <v>1657</v>
      </c>
      <c r="P31" s="18">
        <v>1645</v>
      </c>
      <c r="Q31" s="17">
        <v>1641</v>
      </c>
      <c r="R31" s="18">
        <v>1644</v>
      </c>
      <c r="S31" s="17">
        <v>1648</v>
      </c>
      <c r="T31" s="18">
        <v>1525</v>
      </c>
      <c r="U31" s="17">
        <v>1532</v>
      </c>
      <c r="V31" s="18">
        <v>1557</v>
      </c>
      <c r="W31" s="17">
        <v>1574</v>
      </c>
      <c r="X31" s="18">
        <v>1505</v>
      </c>
      <c r="Y31" s="17">
        <v>1522</v>
      </c>
      <c r="Z31" s="18">
        <v>1464</v>
      </c>
      <c r="AA31" s="17">
        <v>1464</v>
      </c>
      <c r="AB31" s="18">
        <v>1338</v>
      </c>
      <c r="AC31" s="17">
        <v>1391</v>
      </c>
      <c r="AD31" s="18">
        <v>1282</v>
      </c>
      <c r="AE31" s="17">
        <v>1306</v>
      </c>
      <c r="AF31" s="18">
        <v>1088</v>
      </c>
      <c r="AG31" s="17">
        <v>1131</v>
      </c>
      <c r="AH31" s="18">
        <v>855</v>
      </c>
      <c r="AI31" s="19">
        <v>862</v>
      </c>
      <c r="AJ31" s="18">
        <v>1257</v>
      </c>
      <c r="AK31" s="19">
        <v>1257</v>
      </c>
      <c r="AL31" s="18">
        <v>1180</v>
      </c>
      <c r="AM31" s="19">
        <v>1162</v>
      </c>
    </row>
    <row r="32" spans="1:39" s="52" customFormat="1" ht="15" customHeight="1">
      <c r="A32" s="48"/>
      <c r="B32" s="49"/>
      <c r="C32" s="51">
        <f>AVERAGE(B29:C31)</f>
        <v>1719.3333333333333</v>
      </c>
      <c r="D32" s="50"/>
      <c r="E32" s="51">
        <f>AVERAGE(D29:E31)</f>
        <v>1688.5</v>
      </c>
      <c r="F32" s="50"/>
      <c r="G32" s="51">
        <f>AVERAGE(F29:G31)</f>
        <v>1738.5</v>
      </c>
      <c r="H32" s="50"/>
      <c r="I32" s="51">
        <f>AVERAGE(H29:I31)</f>
        <v>1708</v>
      </c>
      <c r="J32" s="50"/>
      <c r="K32" s="51">
        <f>AVERAGE(J29:K31)</f>
        <v>1731.6666666666667</v>
      </c>
      <c r="L32" s="50"/>
      <c r="M32" s="51">
        <f>AVERAGE(L29:M31)</f>
        <v>1673.8333333333333</v>
      </c>
      <c r="N32" s="50"/>
      <c r="O32" s="51">
        <f>AVERAGE(N29:O31)</f>
        <v>1654.1666666666667</v>
      </c>
      <c r="P32" s="50"/>
      <c r="Q32" s="51">
        <f>AVERAGE(P29:Q31)</f>
        <v>1643.1666666666667</v>
      </c>
      <c r="R32" s="50"/>
      <c r="S32" s="51">
        <f>AVERAGE(R29:S31)</f>
        <v>1630.3333333333333</v>
      </c>
      <c r="T32" s="50"/>
      <c r="U32" s="51">
        <f>AVERAGE(T29:U31)</f>
        <v>1563.1666666666667</v>
      </c>
      <c r="V32" s="50"/>
      <c r="W32" s="51">
        <f>AVERAGE(V29:W31)</f>
        <v>1570.1666666666667</v>
      </c>
      <c r="X32" s="50"/>
      <c r="Y32" s="51">
        <f>AVERAGE(X29:Y31)</f>
        <v>1516.1666666666667</v>
      </c>
      <c r="Z32" s="50"/>
      <c r="AA32" s="51">
        <f>AVERAGE(Z29:AA31)</f>
        <v>1464.5</v>
      </c>
      <c r="AB32" s="50"/>
      <c r="AC32" s="51">
        <f>AVERAGE(AB29:AC31)</f>
        <v>1373.3333333333333</v>
      </c>
      <c r="AD32" s="50"/>
      <c r="AE32" s="51">
        <f>AVERAGE(AD29:AE31)</f>
        <v>1292.8333333333333</v>
      </c>
      <c r="AF32" s="50"/>
      <c r="AG32" s="51">
        <f>AVERAGE(AF29:AG31)</f>
        <v>1101.6666666666667</v>
      </c>
      <c r="AH32" s="50"/>
      <c r="AI32" s="51">
        <f>AVERAGE(AH29:AI31)</f>
        <v>858.3333333333334</v>
      </c>
      <c r="AJ32" s="50"/>
      <c r="AK32" s="51">
        <f>AVERAGE(AJ29:AK31)</f>
        <v>1246.3333333333333</v>
      </c>
      <c r="AL32" s="50"/>
      <c r="AM32" s="51">
        <f>AVERAGE(AL29:AM31)</f>
        <v>1175</v>
      </c>
    </row>
    <row r="33" spans="1:39" ht="15" customHeight="1">
      <c r="A33" s="30" t="s">
        <v>23</v>
      </c>
      <c r="B33" s="7" t="s">
        <v>111</v>
      </c>
      <c r="C33" s="6"/>
      <c r="D33" s="7" t="s">
        <v>17</v>
      </c>
      <c r="E33" s="6"/>
      <c r="F33" s="7" t="s">
        <v>17</v>
      </c>
      <c r="G33" s="6"/>
      <c r="H33" s="7" t="s">
        <v>17</v>
      </c>
      <c r="I33" s="6"/>
      <c r="J33" s="7" t="s">
        <v>17</v>
      </c>
      <c r="K33" s="6"/>
      <c r="L33" s="7" t="s">
        <v>17</v>
      </c>
      <c r="M33" s="6"/>
      <c r="N33" s="7" t="s">
        <v>17</v>
      </c>
      <c r="O33" s="6"/>
      <c r="P33" s="7" t="s">
        <v>17</v>
      </c>
      <c r="Q33" s="6"/>
      <c r="R33" s="7" t="s">
        <v>17</v>
      </c>
      <c r="S33" s="6"/>
      <c r="T33" s="7" t="s">
        <v>17</v>
      </c>
      <c r="U33" s="6"/>
      <c r="V33" s="7" t="s">
        <v>17</v>
      </c>
      <c r="W33" s="6"/>
      <c r="X33" s="7" t="s">
        <v>17</v>
      </c>
      <c r="Y33" s="6"/>
      <c r="Z33" s="7" t="s">
        <v>17</v>
      </c>
      <c r="AA33" s="6"/>
      <c r="AB33" s="7" t="s">
        <v>17</v>
      </c>
      <c r="AC33" s="6"/>
      <c r="AD33" s="7" t="s">
        <v>17</v>
      </c>
      <c r="AE33" s="6"/>
      <c r="AF33" s="7" t="s">
        <v>113</v>
      </c>
      <c r="AG33" s="6"/>
      <c r="AH33" s="7" t="s">
        <v>17</v>
      </c>
      <c r="AI33" s="8"/>
      <c r="AJ33" s="7" t="s">
        <v>17</v>
      </c>
      <c r="AK33" s="8"/>
      <c r="AL33" s="7" t="s">
        <v>17</v>
      </c>
      <c r="AM33" s="8"/>
    </row>
    <row r="34" spans="1:39" ht="15" customHeight="1">
      <c r="A34" s="33" t="s">
        <v>47</v>
      </c>
      <c r="B34" s="13">
        <v>1981</v>
      </c>
      <c r="C34" s="13">
        <v>1995</v>
      </c>
      <c r="D34" s="14">
        <v>1978</v>
      </c>
      <c r="E34" s="13">
        <v>1956</v>
      </c>
      <c r="F34" s="14">
        <v>2008</v>
      </c>
      <c r="G34" s="13">
        <v>2014</v>
      </c>
      <c r="H34" s="14">
        <v>1991</v>
      </c>
      <c r="I34" s="13">
        <v>1992</v>
      </c>
      <c r="J34" s="14">
        <v>1966</v>
      </c>
      <c r="K34" s="13">
        <v>1976</v>
      </c>
      <c r="L34" s="14">
        <v>1940</v>
      </c>
      <c r="M34" s="13">
        <v>1941</v>
      </c>
      <c r="N34" s="14">
        <v>1918</v>
      </c>
      <c r="O34" s="13">
        <v>1913</v>
      </c>
      <c r="P34" s="14">
        <v>1900</v>
      </c>
      <c r="Q34" s="13">
        <v>1891</v>
      </c>
      <c r="R34" s="14">
        <v>1920</v>
      </c>
      <c r="S34" s="13">
        <v>1932</v>
      </c>
      <c r="T34" s="14">
        <v>1794</v>
      </c>
      <c r="U34" s="13">
        <v>1831</v>
      </c>
      <c r="V34" s="14">
        <v>1789</v>
      </c>
      <c r="W34" s="13">
        <v>1827</v>
      </c>
      <c r="X34" s="14">
        <v>1753</v>
      </c>
      <c r="Y34" s="13">
        <v>1780</v>
      </c>
      <c r="Z34" s="14">
        <v>1667</v>
      </c>
      <c r="AA34" s="13">
        <v>1670</v>
      </c>
      <c r="AB34" s="14">
        <v>1562</v>
      </c>
      <c r="AC34" s="13">
        <v>1612</v>
      </c>
      <c r="AD34" s="14">
        <v>1413</v>
      </c>
      <c r="AE34" s="13">
        <v>1476</v>
      </c>
      <c r="AF34" s="14">
        <v>1190</v>
      </c>
      <c r="AG34" s="13">
        <v>1152</v>
      </c>
      <c r="AH34" s="14">
        <v>923</v>
      </c>
      <c r="AI34" s="15">
        <v>942</v>
      </c>
      <c r="AJ34" s="14">
        <v>1452</v>
      </c>
      <c r="AK34" s="15">
        <v>1448</v>
      </c>
      <c r="AL34" s="14">
        <v>1402</v>
      </c>
      <c r="AM34" s="15">
        <v>1405</v>
      </c>
    </row>
    <row r="35" spans="1:39" ht="15" customHeight="1">
      <c r="A35" s="29" t="s">
        <v>24</v>
      </c>
      <c r="B35" s="17">
        <v>1981</v>
      </c>
      <c r="C35" s="17">
        <v>2083</v>
      </c>
      <c r="D35" s="18">
        <v>2032</v>
      </c>
      <c r="E35" s="17">
        <v>1999</v>
      </c>
      <c r="F35" s="18">
        <v>2069</v>
      </c>
      <c r="G35" s="17">
        <v>2084</v>
      </c>
      <c r="H35" s="18">
        <v>2015</v>
      </c>
      <c r="I35" s="17">
        <v>2022</v>
      </c>
      <c r="J35" s="18">
        <v>2001</v>
      </c>
      <c r="K35" s="17">
        <v>2008</v>
      </c>
      <c r="L35" s="18">
        <v>2008</v>
      </c>
      <c r="M35" s="17">
        <v>2006</v>
      </c>
      <c r="N35" s="18">
        <v>1969</v>
      </c>
      <c r="O35" s="17">
        <v>1941</v>
      </c>
      <c r="P35" s="18">
        <v>1941</v>
      </c>
      <c r="Q35" s="17">
        <v>1934</v>
      </c>
      <c r="R35" s="18">
        <v>1916</v>
      </c>
      <c r="S35" s="17">
        <v>1928</v>
      </c>
      <c r="T35" s="18">
        <v>1793</v>
      </c>
      <c r="U35" s="17">
        <v>1857</v>
      </c>
      <c r="V35" s="18">
        <v>1753</v>
      </c>
      <c r="W35" s="17">
        <v>1821</v>
      </c>
      <c r="X35" s="18">
        <v>1755</v>
      </c>
      <c r="Y35" s="17">
        <v>1780</v>
      </c>
      <c r="Z35" s="18">
        <v>1647</v>
      </c>
      <c r="AA35" s="17">
        <v>1645</v>
      </c>
      <c r="AB35" s="18">
        <v>1554</v>
      </c>
      <c r="AC35" s="17">
        <v>1582</v>
      </c>
      <c r="AD35" s="18">
        <v>1426</v>
      </c>
      <c r="AE35" s="17">
        <v>1476</v>
      </c>
      <c r="AF35" s="18">
        <v>1208</v>
      </c>
      <c r="AG35" s="17">
        <v>1190</v>
      </c>
      <c r="AH35" s="18">
        <v>936</v>
      </c>
      <c r="AI35" s="19">
        <v>912</v>
      </c>
      <c r="AJ35" s="18">
        <v>1462</v>
      </c>
      <c r="AK35" s="19">
        <v>1424</v>
      </c>
      <c r="AL35" s="18">
        <v>1392</v>
      </c>
      <c r="AM35" s="19">
        <v>1393</v>
      </c>
    </row>
    <row r="36" spans="1:39" ht="15" customHeight="1">
      <c r="A36" s="29" t="s">
        <v>145</v>
      </c>
      <c r="B36" s="17">
        <v>2032</v>
      </c>
      <c r="C36" s="17">
        <v>2031</v>
      </c>
      <c r="D36" s="18">
        <v>2051</v>
      </c>
      <c r="E36" s="17">
        <v>2037</v>
      </c>
      <c r="F36" s="18">
        <v>2035</v>
      </c>
      <c r="G36" s="17">
        <v>2052</v>
      </c>
      <c r="H36" s="18">
        <v>2027</v>
      </c>
      <c r="I36" s="17">
        <v>2025</v>
      </c>
      <c r="J36" s="18">
        <v>1999</v>
      </c>
      <c r="K36" s="17">
        <v>2008</v>
      </c>
      <c r="L36" s="18">
        <v>2009</v>
      </c>
      <c r="M36" s="17">
        <v>2002</v>
      </c>
      <c r="N36" s="18">
        <v>1943</v>
      </c>
      <c r="O36" s="17">
        <v>1920</v>
      </c>
      <c r="P36" s="18">
        <v>1931</v>
      </c>
      <c r="Q36" s="17">
        <v>1932</v>
      </c>
      <c r="R36" s="18">
        <v>1912</v>
      </c>
      <c r="S36" s="17">
        <v>1922</v>
      </c>
      <c r="T36" s="18">
        <v>1794</v>
      </c>
      <c r="U36" s="17">
        <v>1801</v>
      </c>
      <c r="V36" s="18">
        <v>1826</v>
      </c>
      <c r="W36" s="17">
        <v>1845</v>
      </c>
      <c r="X36" s="18">
        <v>1748</v>
      </c>
      <c r="Y36" s="17">
        <v>1771</v>
      </c>
      <c r="Z36" s="18">
        <v>1674</v>
      </c>
      <c r="AA36" s="17">
        <v>1670</v>
      </c>
      <c r="AB36" s="18">
        <v>1590</v>
      </c>
      <c r="AC36" s="17">
        <v>1613</v>
      </c>
      <c r="AD36" s="18">
        <v>1457</v>
      </c>
      <c r="AE36" s="17">
        <v>1469</v>
      </c>
      <c r="AF36" s="18">
        <v>1212</v>
      </c>
      <c r="AG36" s="17">
        <v>1212</v>
      </c>
      <c r="AH36" s="18">
        <v>911</v>
      </c>
      <c r="AI36" s="19">
        <v>891</v>
      </c>
      <c r="AJ36" s="18">
        <v>1461</v>
      </c>
      <c r="AK36" s="19">
        <v>1463</v>
      </c>
      <c r="AL36" s="18">
        <v>1363</v>
      </c>
      <c r="AM36" s="19">
        <v>1369</v>
      </c>
    </row>
    <row r="37" spans="1:39" s="52" customFormat="1" ht="15" customHeight="1">
      <c r="A37" s="48"/>
      <c r="B37" s="49"/>
      <c r="C37" s="51">
        <f>AVERAGE(B34:C36)</f>
        <v>2017.1666666666667</v>
      </c>
      <c r="D37" s="50"/>
      <c r="E37" s="51">
        <f>AVERAGE(D34:E36)</f>
        <v>2008.8333333333333</v>
      </c>
      <c r="F37" s="50"/>
      <c r="G37" s="51">
        <f>AVERAGE(F34:G36)</f>
        <v>2043.6666666666667</v>
      </c>
      <c r="H37" s="50"/>
      <c r="I37" s="51">
        <f>AVERAGE(H34:I36)</f>
        <v>2012</v>
      </c>
      <c r="J37" s="50"/>
      <c r="K37" s="51">
        <f>AVERAGE(J34:K36)</f>
        <v>1993</v>
      </c>
      <c r="L37" s="50"/>
      <c r="M37" s="51">
        <f>AVERAGE(L34:M36)</f>
        <v>1984.3333333333333</v>
      </c>
      <c r="N37" s="50"/>
      <c r="O37" s="51">
        <f>AVERAGE(N34:O36)</f>
        <v>1934</v>
      </c>
      <c r="P37" s="50"/>
      <c r="Q37" s="51">
        <f>AVERAGE(P34:Q36)</f>
        <v>1921.5</v>
      </c>
      <c r="R37" s="50"/>
      <c r="S37" s="51">
        <f>AVERAGE(R34:S36)</f>
        <v>1921.6666666666667</v>
      </c>
      <c r="T37" s="50"/>
      <c r="U37" s="51">
        <f>AVERAGE(T34:U36)</f>
        <v>1811.6666666666667</v>
      </c>
      <c r="V37" s="50"/>
      <c r="W37" s="51">
        <f>AVERAGE(V34:W36)</f>
        <v>1810.1666666666667</v>
      </c>
      <c r="X37" s="50"/>
      <c r="Y37" s="51">
        <f>AVERAGE(X34:Y36)</f>
        <v>1764.5</v>
      </c>
      <c r="Z37" s="50"/>
      <c r="AA37" s="51">
        <f>AVERAGE(Z34:AA36)</f>
        <v>1662.1666666666667</v>
      </c>
      <c r="AB37" s="50"/>
      <c r="AC37" s="51">
        <f>AVERAGE(AB34:AC36)</f>
        <v>1585.5</v>
      </c>
      <c r="AD37" s="50"/>
      <c r="AE37" s="51">
        <f>AVERAGE(AD34:AE36)</f>
        <v>1452.8333333333333</v>
      </c>
      <c r="AF37" s="50"/>
      <c r="AG37" s="51">
        <f>AVERAGE(AF34:AG36)</f>
        <v>1194</v>
      </c>
      <c r="AH37" s="50"/>
      <c r="AI37" s="51">
        <f>AVERAGE(AH34:AI36)</f>
        <v>919.1666666666666</v>
      </c>
      <c r="AJ37" s="50"/>
      <c r="AK37" s="51">
        <f>AVERAGE(AJ34:AK36)</f>
        <v>1451.6666666666667</v>
      </c>
      <c r="AL37" s="50"/>
      <c r="AM37" s="51">
        <f>AVERAGE(AL34:AM36)</f>
        <v>1387.3333333333333</v>
      </c>
    </row>
    <row r="38" spans="2:39" ht="15" customHeight="1">
      <c r="B38" s="7" t="s">
        <v>112</v>
      </c>
      <c r="C38" s="6"/>
      <c r="D38" s="7" t="s">
        <v>17</v>
      </c>
      <c r="E38" s="6"/>
      <c r="F38" s="7" t="s">
        <v>17</v>
      </c>
      <c r="G38" s="6"/>
      <c r="H38" s="7" t="s">
        <v>17</v>
      </c>
      <c r="I38" s="6"/>
      <c r="J38" s="7" t="s">
        <v>17</v>
      </c>
      <c r="K38" s="6"/>
      <c r="L38" s="7" t="s">
        <v>17</v>
      </c>
      <c r="M38" s="6"/>
      <c r="N38" s="7" t="s">
        <v>17</v>
      </c>
      <c r="O38" s="6"/>
      <c r="P38" s="7" t="s">
        <v>17</v>
      </c>
      <c r="Q38" s="6"/>
      <c r="R38" s="7" t="s">
        <v>17</v>
      </c>
      <c r="S38" s="6"/>
      <c r="T38" s="7" t="s">
        <v>17</v>
      </c>
      <c r="U38" s="6"/>
      <c r="V38" s="7" t="s">
        <v>17</v>
      </c>
      <c r="W38" s="6"/>
      <c r="X38" s="7" t="s">
        <v>17</v>
      </c>
      <c r="Y38" s="6"/>
      <c r="Z38" s="7" t="s">
        <v>17</v>
      </c>
      <c r="AA38" s="6"/>
      <c r="AB38" s="7" t="s">
        <v>17</v>
      </c>
      <c r="AC38" s="6"/>
      <c r="AD38" s="7" t="s">
        <v>17</v>
      </c>
      <c r="AE38" s="6"/>
      <c r="AF38" s="7" t="s">
        <v>17</v>
      </c>
      <c r="AG38" s="6"/>
      <c r="AH38" s="7" t="s">
        <v>17</v>
      </c>
      <c r="AI38" s="8"/>
      <c r="AJ38" s="7" t="s">
        <v>17</v>
      </c>
      <c r="AK38" s="8"/>
      <c r="AL38" s="7" t="s">
        <v>17</v>
      </c>
      <c r="AM38" s="8"/>
    </row>
    <row r="39" spans="1:39" ht="15" customHeight="1">
      <c r="A39" s="30" t="s">
        <v>23</v>
      </c>
      <c r="B39" s="13">
        <v>1713</v>
      </c>
      <c r="C39" s="13">
        <v>1692</v>
      </c>
      <c r="D39" s="14">
        <v>1681</v>
      </c>
      <c r="E39" s="13">
        <v>1668</v>
      </c>
      <c r="F39" s="14">
        <v>1704</v>
      </c>
      <c r="G39" s="13">
        <v>1742</v>
      </c>
      <c r="H39" s="14">
        <v>1688</v>
      </c>
      <c r="I39" s="13">
        <v>1700</v>
      </c>
      <c r="J39" s="14">
        <v>1692</v>
      </c>
      <c r="K39" s="13">
        <v>1707</v>
      </c>
      <c r="L39" s="14">
        <v>1671</v>
      </c>
      <c r="M39" s="13">
        <v>1671</v>
      </c>
      <c r="N39" s="14">
        <v>1670</v>
      </c>
      <c r="O39" s="13">
        <v>1665</v>
      </c>
      <c r="P39" s="14">
        <v>1662</v>
      </c>
      <c r="Q39" s="13">
        <v>1657</v>
      </c>
      <c r="R39" s="14">
        <v>1634</v>
      </c>
      <c r="S39" s="13">
        <v>1638</v>
      </c>
      <c r="T39" s="14">
        <v>1566</v>
      </c>
      <c r="U39" s="13">
        <v>1623</v>
      </c>
      <c r="V39" s="14">
        <v>1581</v>
      </c>
      <c r="W39" s="13">
        <v>1598</v>
      </c>
      <c r="X39" s="14">
        <v>1526</v>
      </c>
      <c r="Y39" s="13">
        <v>1542</v>
      </c>
      <c r="Z39" s="14">
        <v>1488</v>
      </c>
      <c r="AA39" s="13">
        <v>1485</v>
      </c>
      <c r="AB39" s="14">
        <v>1371</v>
      </c>
      <c r="AC39" s="13">
        <v>1407</v>
      </c>
      <c r="AD39" s="14">
        <v>1321</v>
      </c>
      <c r="AE39" s="13">
        <v>1355</v>
      </c>
      <c r="AF39" s="14">
        <v>1138</v>
      </c>
      <c r="AG39" s="13">
        <v>1132</v>
      </c>
      <c r="AH39" s="14">
        <v>912</v>
      </c>
      <c r="AI39" s="15">
        <v>918</v>
      </c>
      <c r="AJ39" s="14">
        <v>1247</v>
      </c>
      <c r="AK39" s="15">
        <v>1247</v>
      </c>
      <c r="AL39" s="14">
        <v>1173</v>
      </c>
      <c r="AM39" s="15">
        <v>1122</v>
      </c>
    </row>
    <row r="40" spans="1:39" ht="15" customHeight="1">
      <c r="A40" s="29" t="s">
        <v>46</v>
      </c>
      <c r="B40" s="17">
        <v>1736</v>
      </c>
      <c r="C40" s="17">
        <v>1713</v>
      </c>
      <c r="D40" s="18">
        <v>1736</v>
      </c>
      <c r="E40" s="17">
        <v>1718</v>
      </c>
      <c r="F40" s="18">
        <v>1748</v>
      </c>
      <c r="G40" s="17">
        <v>1766</v>
      </c>
      <c r="H40" s="18">
        <v>1733</v>
      </c>
      <c r="I40" s="17">
        <v>1736</v>
      </c>
      <c r="J40" s="18">
        <v>1701</v>
      </c>
      <c r="K40" s="17">
        <v>1711</v>
      </c>
      <c r="L40" s="18">
        <v>1695</v>
      </c>
      <c r="M40" s="17">
        <v>1698</v>
      </c>
      <c r="N40" s="18">
        <v>1683</v>
      </c>
      <c r="O40" s="17">
        <v>1667</v>
      </c>
      <c r="P40" s="18">
        <v>1666</v>
      </c>
      <c r="Q40" s="17">
        <v>1667</v>
      </c>
      <c r="R40" s="18">
        <v>1624</v>
      </c>
      <c r="S40" s="17">
        <v>1630</v>
      </c>
      <c r="T40" s="18">
        <v>1569</v>
      </c>
      <c r="U40" s="17">
        <v>1575</v>
      </c>
      <c r="V40" s="18">
        <v>1579</v>
      </c>
      <c r="W40" s="17">
        <v>1601</v>
      </c>
      <c r="X40" s="18">
        <v>1524</v>
      </c>
      <c r="Y40" s="17">
        <v>1547</v>
      </c>
      <c r="Z40" s="18">
        <v>1483</v>
      </c>
      <c r="AA40" s="17">
        <v>1477</v>
      </c>
      <c r="AB40" s="18">
        <v>1396</v>
      </c>
      <c r="AC40" s="17">
        <v>1426</v>
      </c>
      <c r="AD40" s="18">
        <v>1325</v>
      </c>
      <c r="AE40" s="17">
        <v>1361</v>
      </c>
      <c r="AF40" s="18">
        <v>1110</v>
      </c>
      <c r="AG40" s="17">
        <v>1102</v>
      </c>
      <c r="AH40" s="18">
        <v>923</v>
      </c>
      <c r="AI40" s="19">
        <v>909</v>
      </c>
      <c r="AJ40" s="18">
        <v>1239</v>
      </c>
      <c r="AK40" s="19">
        <v>1241</v>
      </c>
      <c r="AL40" s="18">
        <v>1166</v>
      </c>
      <c r="AM40" s="19">
        <v>1169</v>
      </c>
    </row>
    <row r="41" spans="1:39" ht="15" customHeight="1">
      <c r="A41" s="29" t="s">
        <v>140</v>
      </c>
      <c r="B41" s="17">
        <v>1745</v>
      </c>
      <c r="C41" s="17">
        <v>1726</v>
      </c>
      <c r="D41" s="18">
        <v>1726</v>
      </c>
      <c r="E41" s="17">
        <v>1742</v>
      </c>
      <c r="F41" s="18">
        <v>1738</v>
      </c>
      <c r="G41" s="17">
        <v>1750</v>
      </c>
      <c r="H41" s="18">
        <v>1722</v>
      </c>
      <c r="I41" s="17">
        <v>1729</v>
      </c>
      <c r="J41" s="18">
        <v>1732</v>
      </c>
      <c r="K41" s="17">
        <v>1747</v>
      </c>
      <c r="L41" s="18">
        <v>1692</v>
      </c>
      <c r="M41" s="17">
        <v>1692</v>
      </c>
      <c r="N41" s="18">
        <v>1703</v>
      </c>
      <c r="O41" s="17">
        <v>1686</v>
      </c>
      <c r="P41" s="18">
        <v>1688</v>
      </c>
      <c r="Q41" s="17">
        <v>1687</v>
      </c>
      <c r="R41" s="18">
        <v>1661</v>
      </c>
      <c r="S41" s="17">
        <v>1640</v>
      </c>
      <c r="T41" s="18">
        <v>1594</v>
      </c>
      <c r="U41" s="17">
        <v>1590</v>
      </c>
      <c r="V41" s="18">
        <v>1593</v>
      </c>
      <c r="W41" s="17">
        <v>1603</v>
      </c>
      <c r="X41" s="18">
        <v>1524</v>
      </c>
      <c r="Y41" s="17">
        <v>1548</v>
      </c>
      <c r="Z41" s="18">
        <v>1489</v>
      </c>
      <c r="AA41" s="17">
        <v>1487</v>
      </c>
      <c r="AB41" s="18">
        <v>1381</v>
      </c>
      <c r="AC41" s="17">
        <v>1429</v>
      </c>
      <c r="AD41" s="18">
        <v>1293</v>
      </c>
      <c r="AE41" s="17">
        <v>1337</v>
      </c>
      <c r="AF41" s="18">
        <v>1117</v>
      </c>
      <c r="AG41" s="17">
        <v>1133</v>
      </c>
      <c r="AH41" s="18">
        <v>921</v>
      </c>
      <c r="AI41" s="19">
        <v>899</v>
      </c>
      <c r="AJ41" s="18">
        <v>1255</v>
      </c>
      <c r="AK41" s="19">
        <v>1257</v>
      </c>
      <c r="AL41" s="18">
        <v>1145</v>
      </c>
      <c r="AM41" s="19">
        <v>1143</v>
      </c>
    </row>
    <row r="42" spans="1:39" s="52" customFormat="1" ht="15" customHeight="1">
      <c r="A42" s="48"/>
      <c r="B42" s="49"/>
      <c r="C42" s="51">
        <f>AVERAGE(B39:C41)</f>
        <v>1720.8333333333333</v>
      </c>
      <c r="D42" s="50"/>
      <c r="E42" s="51">
        <f>AVERAGE(D39:E41)</f>
        <v>1711.8333333333333</v>
      </c>
      <c r="F42" s="50"/>
      <c r="G42" s="51">
        <f>AVERAGE(F39:G41)</f>
        <v>1741.3333333333333</v>
      </c>
      <c r="H42" s="50"/>
      <c r="I42" s="51">
        <f>AVERAGE(H39:I41)</f>
        <v>1718</v>
      </c>
      <c r="J42" s="50"/>
      <c r="K42" s="51">
        <f>AVERAGE(J39:K41)</f>
        <v>1715</v>
      </c>
      <c r="L42" s="50"/>
      <c r="M42" s="51">
        <f>AVERAGE(L39:M41)</f>
        <v>1686.5</v>
      </c>
      <c r="N42" s="50"/>
      <c r="O42" s="51">
        <f>AVERAGE(N39:O41)</f>
        <v>1679</v>
      </c>
      <c r="P42" s="50"/>
      <c r="Q42" s="51">
        <f>AVERAGE(P39:Q41)</f>
        <v>1671.1666666666667</v>
      </c>
      <c r="R42" s="50"/>
      <c r="S42" s="51">
        <f>AVERAGE(R39:S41)</f>
        <v>1637.8333333333333</v>
      </c>
      <c r="T42" s="50"/>
      <c r="U42" s="51">
        <f>AVERAGE(T39:U41)</f>
        <v>1586.1666666666667</v>
      </c>
      <c r="V42" s="50"/>
      <c r="W42" s="51">
        <f>AVERAGE(V39:W41)</f>
        <v>1592.5</v>
      </c>
      <c r="X42" s="50"/>
      <c r="Y42" s="51">
        <f>AVERAGE(X39:Y41)</f>
        <v>1535.1666666666667</v>
      </c>
      <c r="Z42" s="50"/>
      <c r="AA42" s="51">
        <f>AVERAGE(Z39:AA41)</f>
        <v>1484.8333333333333</v>
      </c>
      <c r="AB42" s="50"/>
      <c r="AC42" s="51">
        <f>AVERAGE(AB39:AC41)</f>
        <v>1401.6666666666667</v>
      </c>
      <c r="AD42" s="50"/>
      <c r="AE42" s="51">
        <f>AVERAGE(AD39:AE41)</f>
        <v>1332</v>
      </c>
      <c r="AF42" s="50"/>
      <c r="AG42" s="51">
        <f>AVERAGE(AF39:AG41)</f>
        <v>1122</v>
      </c>
      <c r="AH42" s="50"/>
      <c r="AI42" s="51">
        <f>AVERAGE(AH39:AI41)</f>
        <v>913.6666666666666</v>
      </c>
      <c r="AJ42" s="50"/>
      <c r="AK42" s="51">
        <f>AVERAGE(AJ39:AK41)</f>
        <v>1247.6666666666667</v>
      </c>
      <c r="AL42" s="50"/>
      <c r="AM42" s="51">
        <f>AVERAGE(AL39:AM41)</f>
        <v>1153</v>
      </c>
    </row>
    <row r="44" ht="12.75">
      <c r="AF44" t="s">
        <v>114</v>
      </c>
    </row>
    <row r="45" ht="12.75">
      <c r="AF45" t="s">
        <v>111</v>
      </c>
    </row>
    <row r="46" spans="1:39" s="4" customFormat="1" ht="12.75">
      <c r="A46" s="31"/>
      <c r="C46" s="34"/>
      <c r="E46" s="34"/>
      <c r="G46" s="34"/>
      <c r="I46" s="34"/>
      <c r="K46" s="34"/>
      <c r="M46" s="34"/>
      <c r="O46" s="34"/>
      <c r="Q46" s="34"/>
      <c r="S46" s="34"/>
      <c r="U46" s="34"/>
      <c r="W46" s="34"/>
      <c r="Y46" s="34"/>
      <c r="AA46" s="34"/>
      <c r="AC46" s="34"/>
      <c r="AE46" s="34"/>
      <c r="AF46" s="4" t="s">
        <v>115</v>
      </c>
      <c r="AG46" s="34"/>
      <c r="AI46" s="35"/>
      <c r="AK46" s="35"/>
      <c r="AM46" s="35"/>
    </row>
  </sheetData>
  <printOptions/>
  <pageMargins left="0.75" right="0.7" top="1" bottom="0.63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64"/>
  <sheetViews>
    <sheetView workbookViewId="0" topLeftCell="A1">
      <selection activeCell="A1" sqref="A1:IV1"/>
    </sheetView>
  </sheetViews>
  <sheetFormatPr defaultColWidth="9.140625" defaultRowHeight="12.75"/>
  <cols>
    <col min="1" max="1" width="12.7109375" style="29" customWidth="1"/>
    <col min="2" max="2" width="9.28125" style="0" bestFit="1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0" max="10" width="9.28125" style="0" bestFit="1" customWidth="1"/>
    <col min="11" max="11" width="9.140625" style="1" customWidth="1"/>
    <col min="12" max="12" width="9.28125" style="0" bestFit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6" max="26" width="9.28125" style="0" bestFit="1" customWidth="1"/>
    <col min="27" max="27" width="9.140625" style="1" customWidth="1"/>
    <col min="29" max="29" width="9.140625" style="1" customWidth="1"/>
    <col min="30" max="30" width="9.28125" style="0" bestFit="1" customWidth="1"/>
    <col min="31" max="31" width="9.140625" style="1" customWidth="1"/>
    <col min="33" max="33" width="9.140625" style="1" customWidth="1"/>
    <col min="35" max="35" width="9.140625" style="26" customWidth="1"/>
    <col min="36" max="36" width="9.28125" style="77" bestFit="1" customWidth="1"/>
    <col min="37" max="37" width="9.140625" style="3" customWidth="1"/>
    <col min="39" max="39" width="9.140625" style="3" customWidth="1"/>
  </cols>
  <sheetData>
    <row r="1" spans="1:39" ht="12.75">
      <c r="A1" s="32" t="s">
        <v>65</v>
      </c>
      <c r="B1" s="37">
        <v>39520</v>
      </c>
      <c r="C1" s="6">
        <v>52</v>
      </c>
      <c r="D1" s="7"/>
      <c r="E1" s="6"/>
      <c r="F1" s="7"/>
      <c r="G1" s="6">
        <v>45</v>
      </c>
      <c r="H1" s="7"/>
      <c r="I1" s="6"/>
      <c r="J1" s="7"/>
      <c r="K1" s="6">
        <v>43</v>
      </c>
      <c r="L1" s="37">
        <v>39521</v>
      </c>
      <c r="M1" s="6">
        <v>49</v>
      </c>
      <c r="N1" s="7"/>
      <c r="O1" s="6">
        <v>50</v>
      </c>
      <c r="P1" s="7"/>
      <c r="Q1" s="6">
        <v>57</v>
      </c>
      <c r="R1" s="7"/>
      <c r="S1" s="6">
        <v>57</v>
      </c>
      <c r="T1" s="7"/>
      <c r="U1" s="6">
        <v>58</v>
      </c>
      <c r="V1" s="7"/>
      <c r="W1" s="6"/>
      <c r="X1" s="7"/>
      <c r="Y1" s="6">
        <v>54</v>
      </c>
      <c r="Z1" s="7"/>
      <c r="AA1" s="6">
        <v>53</v>
      </c>
      <c r="AB1" s="7"/>
      <c r="AC1" s="6">
        <v>51</v>
      </c>
      <c r="AD1" s="37">
        <v>39522</v>
      </c>
      <c r="AE1" s="6">
        <v>37</v>
      </c>
      <c r="AF1" s="7"/>
      <c r="AG1" s="6">
        <v>37</v>
      </c>
      <c r="AH1" s="7"/>
      <c r="AI1" s="7">
        <v>37</v>
      </c>
      <c r="AJ1" s="97">
        <v>39522</v>
      </c>
      <c r="AK1" s="8">
        <v>37</v>
      </c>
      <c r="AL1" s="37">
        <v>39558</v>
      </c>
      <c r="AM1" s="8">
        <v>58</v>
      </c>
    </row>
    <row r="2" spans="1:39" s="2" customFormat="1" ht="36" customHeight="1">
      <c r="A2" s="28" t="s">
        <v>32</v>
      </c>
      <c r="B2" s="23" t="s">
        <v>0</v>
      </c>
      <c r="C2" s="24"/>
      <c r="D2" s="23" t="s">
        <v>2</v>
      </c>
      <c r="E2" s="24"/>
      <c r="F2" s="23" t="s">
        <v>1</v>
      </c>
      <c r="G2" s="24"/>
      <c r="H2" s="23" t="s">
        <v>3</v>
      </c>
      <c r="I2" s="24"/>
      <c r="J2" s="23" t="s">
        <v>4</v>
      </c>
      <c r="K2" s="24"/>
      <c r="L2" s="23" t="s">
        <v>5</v>
      </c>
      <c r="M2" s="24"/>
      <c r="N2" s="23" t="s">
        <v>6</v>
      </c>
      <c r="O2" s="24"/>
      <c r="P2" s="23" t="s">
        <v>7</v>
      </c>
      <c r="Q2" s="24"/>
      <c r="R2" s="23" t="s">
        <v>8</v>
      </c>
      <c r="S2" s="24"/>
      <c r="T2" s="23" t="s">
        <v>9</v>
      </c>
      <c r="U2" s="24"/>
      <c r="V2" s="23" t="s">
        <v>10</v>
      </c>
      <c r="W2" s="24"/>
      <c r="X2" s="23" t="s">
        <v>11</v>
      </c>
      <c r="Y2" s="24"/>
      <c r="Z2" s="23" t="s">
        <v>12</v>
      </c>
      <c r="AA2" s="24"/>
      <c r="AB2" s="23" t="s">
        <v>13</v>
      </c>
      <c r="AC2" s="24"/>
      <c r="AD2" s="23" t="s">
        <v>14</v>
      </c>
      <c r="AE2" s="24"/>
      <c r="AF2" s="23" t="s">
        <v>15</v>
      </c>
      <c r="AG2" s="24"/>
      <c r="AH2" s="23" t="s">
        <v>16</v>
      </c>
      <c r="AI2" s="23"/>
      <c r="AJ2" s="98" t="s">
        <v>128</v>
      </c>
      <c r="AK2" s="25"/>
      <c r="AL2" s="23" t="s">
        <v>128</v>
      </c>
      <c r="AM2" s="25"/>
    </row>
    <row r="3" spans="2:39" ht="15" customHeight="1">
      <c r="B3" s="7">
        <v>20070501</v>
      </c>
      <c r="C3" s="6"/>
      <c r="D3" s="7" t="s">
        <v>17</v>
      </c>
      <c r="E3" s="6"/>
      <c r="F3" s="7" t="s">
        <v>17</v>
      </c>
      <c r="G3" s="6"/>
      <c r="H3" s="7" t="s">
        <v>17</v>
      </c>
      <c r="I3" s="6"/>
      <c r="J3" s="7" t="s">
        <v>17</v>
      </c>
      <c r="K3" s="6"/>
      <c r="L3" s="7" t="s">
        <v>17</v>
      </c>
      <c r="M3" s="6"/>
      <c r="N3" s="7" t="s">
        <v>17</v>
      </c>
      <c r="O3" s="6"/>
      <c r="P3" s="7" t="s">
        <v>17</v>
      </c>
      <c r="Q3" s="6"/>
      <c r="R3" s="7" t="s">
        <v>17</v>
      </c>
      <c r="S3" s="6"/>
      <c r="T3" s="7" t="s">
        <v>17</v>
      </c>
      <c r="U3" s="6"/>
      <c r="V3" s="7" t="s">
        <v>17</v>
      </c>
      <c r="W3" s="6"/>
      <c r="X3" s="7" t="s">
        <v>17</v>
      </c>
      <c r="Y3" s="6"/>
      <c r="Z3" s="7" t="s">
        <v>17</v>
      </c>
      <c r="AA3" s="6"/>
      <c r="AB3" s="7" t="s">
        <v>17</v>
      </c>
      <c r="AC3" s="6"/>
      <c r="AD3" s="7" t="s">
        <v>17</v>
      </c>
      <c r="AE3" s="6"/>
      <c r="AF3" s="7" t="s">
        <v>17</v>
      </c>
      <c r="AG3" s="6"/>
      <c r="AH3" s="7" t="s">
        <v>17</v>
      </c>
      <c r="AI3" s="7"/>
      <c r="AJ3" s="5" t="s">
        <v>17</v>
      </c>
      <c r="AK3" s="8"/>
      <c r="AL3" s="7" t="s">
        <v>17</v>
      </c>
      <c r="AM3" s="8"/>
    </row>
    <row r="4" spans="1:39" ht="15" customHeight="1">
      <c r="A4" s="30" t="s">
        <v>18</v>
      </c>
      <c r="B4" s="13">
        <v>1664</v>
      </c>
      <c r="C4" s="13">
        <v>1664</v>
      </c>
      <c r="D4" s="14">
        <v>1633</v>
      </c>
      <c r="E4" s="13">
        <v>1640</v>
      </c>
      <c r="F4" s="14">
        <v>1668</v>
      </c>
      <c r="G4" s="13">
        <v>1655</v>
      </c>
      <c r="H4" s="14">
        <v>1666</v>
      </c>
      <c r="I4" s="13">
        <v>1667</v>
      </c>
      <c r="J4" s="14">
        <v>1652</v>
      </c>
      <c r="K4" s="13">
        <v>1652</v>
      </c>
      <c r="L4" s="14">
        <v>1633</v>
      </c>
      <c r="M4" s="13">
        <v>1636</v>
      </c>
      <c r="N4" s="14">
        <v>1600</v>
      </c>
      <c r="O4" s="13">
        <v>1629</v>
      </c>
      <c r="P4" s="14">
        <v>1559</v>
      </c>
      <c r="Q4" s="13">
        <v>1578</v>
      </c>
      <c r="R4" s="14">
        <v>1587</v>
      </c>
      <c r="S4" s="13">
        <v>1591</v>
      </c>
      <c r="T4" s="14">
        <v>1543</v>
      </c>
      <c r="U4" s="13">
        <v>1546</v>
      </c>
      <c r="V4" s="14">
        <v>1529</v>
      </c>
      <c r="W4" s="13">
        <v>1536</v>
      </c>
      <c r="X4" s="14">
        <v>1529</v>
      </c>
      <c r="Y4" s="13">
        <v>1519</v>
      </c>
      <c r="Z4" s="14">
        <v>1484</v>
      </c>
      <c r="AA4" s="13">
        <v>1474</v>
      </c>
      <c r="AB4" s="14">
        <v>1439</v>
      </c>
      <c r="AC4" s="13">
        <v>1447</v>
      </c>
      <c r="AD4" s="14">
        <v>1368</v>
      </c>
      <c r="AE4" s="13">
        <v>1356</v>
      </c>
      <c r="AF4" s="14">
        <v>1262</v>
      </c>
      <c r="AG4" s="13">
        <v>1228</v>
      </c>
      <c r="AH4" s="14">
        <v>1122</v>
      </c>
      <c r="AI4" s="93">
        <v>1127</v>
      </c>
      <c r="AJ4" s="12">
        <v>1356</v>
      </c>
      <c r="AK4" s="15">
        <v>1341</v>
      </c>
      <c r="AL4" s="13">
        <v>1365</v>
      </c>
      <c r="AM4" s="15">
        <v>1394</v>
      </c>
    </row>
    <row r="5" spans="1:39" ht="15" customHeight="1">
      <c r="A5" s="29" t="s">
        <v>33</v>
      </c>
      <c r="B5" s="17">
        <v>1670</v>
      </c>
      <c r="C5" s="17">
        <v>1666</v>
      </c>
      <c r="D5" s="18">
        <v>1633</v>
      </c>
      <c r="E5" s="17">
        <v>1673</v>
      </c>
      <c r="F5" s="18">
        <v>1640</v>
      </c>
      <c r="G5" s="17">
        <v>1630</v>
      </c>
      <c r="H5" s="18">
        <v>1664</v>
      </c>
      <c r="I5" s="17">
        <v>1664</v>
      </c>
      <c r="J5" s="18">
        <v>1656</v>
      </c>
      <c r="K5" s="17">
        <v>1651</v>
      </c>
      <c r="L5" s="18">
        <v>1629</v>
      </c>
      <c r="M5" s="17">
        <v>1636</v>
      </c>
      <c r="N5" s="18">
        <v>1606</v>
      </c>
      <c r="O5" s="17">
        <v>1609</v>
      </c>
      <c r="P5" s="18">
        <v>1608</v>
      </c>
      <c r="Q5" s="17">
        <v>1611</v>
      </c>
      <c r="R5" s="18">
        <v>1588</v>
      </c>
      <c r="S5" s="17">
        <v>1583</v>
      </c>
      <c r="T5" s="18">
        <v>1564</v>
      </c>
      <c r="U5" s="17">
        <v>1546</v>
      </c>
      <c r="V5" s="18">
        <v>1539</v>
      </c>
      <c r="W5" s="17">
        <v>1544</v>
      </c>
      <c r="X5" s="18">
        <v>1491</v>
      </c>
      <c r="Y5" s="17">
        <v>1499</v>
      </c>
      <c r="Z5" s="18">
        <v>1468</v>
      </c>
      <c r="AA5" s="17">
        <v>1486</v>
      </c>
      <c r="AB5" s="18">
        <v>1446</v>
      </c>
      <c r="AC5" s="17">
        <v>1457</v>
      </c>
      <c r="AD5" s="18">
        <v>1349</v>
      </c>
      <c r="AE5" s="17">
        <v>1349</v>
      </c>
      <c r="AF5" s="18">
        <v>1222</v>
      </c>
      <c r="AG5" s="17">
        <v>1219</v>
      </c>
      <c r="AH5" s="18">
        <v>1137</v>
      </c>
      <c r="AI5" s="94">
        <v>1130</v>
      </c>
      <c r="AJ5" s="16">
        <v>1368</v>
      </c>
      <c r="AK5" s="19">
        <v>1364</v>
      </c>
      <c r="AL5" s="17">
        <v>1378</v>
      </c>
      <c r="AM5" s="19">
        <v>1389</v>
      </c>
    </row>
    <row r="6" spans="1:39" ht="15" customHeight="1">
      <c r="A6" s="29" t="s">
        <v>20</v>
      </c>
      <c r="B6" s="17">
        <v>1654</v>
      </c>
      <c r="C6" s="17">
        <v>1654</v>
      </c>
      <c r="D6" s="18">
        <v>1662</v>
      </c>
      <c r="E6" s="17">
        <v>1660</v>
      </c>
      <c r="F6" s="18">
        <v>1610</v>
      </c>
      <c r="G6" s="17">
        <v>1615</v>
      </c>
      <c r="H6" s="18">
        <v>1692</v>
      </c>
      <c r="I6" s="17">
        <v>1680</v>
      </c>
      <c r="J6" s="18">
        <v>1646</v>
      </c>
      <c r="K6" s="17">
        <v>1639</v>
      </c>
      <c r="L6" s="18">
        <v>1616</v>
      </c>
      <c r="M6" s="17">
        <v>1627</v>
      </c>
      <c r="N6" s="18">
        <v>1629</v>
      </c>
      <c r="O6" s="17">
        <v>1636</v>
      </c>
      <c r="P6" s="18">
        <v>1583</v>
      </c>
      <c r="Q6" s="17">
        <v>1605</v>
      </c>
      <c r="R6" s="18">
        <v>1600</v>
      </c>
      <c r="S6" s="17">
        <v>1570</v>
      </c>
      <c r="T6" s="18">
        <v>1564</v>
      </c>
      <c r="U6" s="17">
        <v>1569</v>
      </c>
      <c r="V6" s="18">
        <v>1535</v>
      </c>
      <c r="W6" s="17">
        <v>1537</v>
      </c>
      <c r="X6" s="18">
        <v>1529</v>
      </c>
      <c r="Y6" s="17">
        <v>1514</v>
      </c>
      <c r="Z6" s="18">
        <v>1465</v>
      </c>
      <c r="AA6" s="17">
        <v>1476</v>
      </c>
      <c r="AB6" s="18">
        <v>1470</v>
      </c>
      <c r="AC6" s="17">
        <v>1456</v>
      </c>
      <c r="AD6" s="18">
        <v>1340</v>
      </c>
      <c r="AE6" s="17">
        <v>1335</v>
      </c>
      <c r="AF6" s="18">
        <v>1179</v>
      </c>
      <c r="AG6" s="17">
        <v>1160</v>
      </c>
      <c r="AH6" s="18">
        <v>1107</v>
      </c>
      <c r="AI6" s="94">
        <v>1078</v>
      </c>
      <c r="AJ6" s="16">
        <v>1390</v>
      </c>
      <c r="AK6" s="19">
        <v>1375</v>
      </c>
      <c r="AL6" s="17">
        <v>1386</v>
      </c>
      <c r="AM6" s="19">
        <v>1401</v>
      </c>
    </row>
    <row r="7" spans="1:39" s="52" customFormat="1" ht="15" customHeight="1">
      <c r="A7" s="48"/>
      <c r="B7" s="49"/>
      <c r="C7" s="51">
        <f>AVERAGE(B4:C6)</f>
        <v>1662</v>
      </c>
      <c r="D7" s="50"/>
      <c r="E7" s="51">
        <f>AVERAGE(D4:E6)</f>
        <v>1650.1666666666667</v>
      </c>
      <c r="F7" s="50"/>
      <c r="G7" s="51">
        <f>AVERAGE(F4:G6)</f>
        <v>1636.3333333333333</v>
      </c>
      <c r="H7" s="50"/>
      <c r="I7" s="51">
        <f>AVERAGE(H4:I6)</f>
        <v>1672.1666666666667</v>
      </c>
      <c r="J7" s="50"/>
      <c r="K7" s="51">
        <f>AVERAGE(J4:K6)</f>
        <v>1649.3333333333333</v>
      </c>
      <c r="L7" s="50"/>
      <c r="M7" s="51">
        <f>AVERAGE(L4:M6)</f>
        <v>1629.5</v>
      </c>
      <c r="N7" s="50"/>
      <c r="O7" s="51">
        <f>AVERAGE(N4:O6)</f>
        <v>1618.1666666666667</v>
      </c>
      <c r="P7" s="50"/>
      <c r="Q7" s="51">
        <f>AVERAGE(P4:Q6)</f>
        <v>1590.6666666666667</v>
      </c>
      <c r="R7" s="50"/>
      <c r="S7" s="51">
        <f>AVERAGE(R4:S6)</f>
        <v>1586.5</v>
      </c>
      <c r="T7" s="50"/>
      <c r="U7" s="51">
        <f>AVERAGE(T4:U6)</f>
        <v>1555.3333333333333</v>
      </c>
      <c r="V7" s="50"/>
      <c r="W7" s="51">
        <f>AVERAGE(V4:W6)</f>
        <v>1536.6666666666667</v>
      </c>
      <c r="X7" s="50"/>
      <c r="Y7" s="51">
        <f>AVERAGE(X4:Y6)</f>
        <v>1513.5</v>
      </c>
      <c r="Z7" s="50"/>
      <c r="AA7" s="51">
        <f>AVERAGE(Z4:AA6)</f>
        <v>1475.5</v>
      </c>
      <c r="AB7" s="50"/>
      <c r="AC7" s="51">
        <f>AVERAGE(AB4:AC6)</f>
        <v>1452.5</v>
      </c>
      <c r="AD7" s="50"/>
      <c r="AE7" s="51">
        <f>AVERAGE(AD4:AE6)</f>
        <v>1349.5</v>
      </c>
      <c r="AF7" s="50"/>
      <c r="AG7" s="51">
        <f>AVERAGE(AF4:AG6)</f>
        <v>1211.6666666666667</v>
      </c>
      <c r="AH7" s="50"/>
      <c r="AI7" s="95">
        <f>AVERAGE(AH4:AI6)</f>
        <v>1116.8333333333333</v>
      </c>
      <c r="AJ7" s="68"/>
      <c r="AK7" s="92">
        <f>AVERAGE(AJ4:AK6)</f>
        <v>1365.6666666666667</v>
      </c>
      <c r="AL7" s="49"/>
      <c r="AM7" s="92">
        <f>AVERAGE(AL4:AM6)</f>
        <v>1385.5</v>
      </c>
    </row>
    <row r="8" spans="2:39" ht="15" customHeight="1">
      <c r="B8" s="7">
        <v>20070201</v>
      </c>
      <c r="C8" s="6"/>
      <c r="D8" s="7" t="s">
        <v>17</v>
      </c>
      <c r="E8" s="6"/>
      <c r="F8" s="7" t="s">
        <v>17</v>
      </c>
      <c r="G8" s="6"/>
      <c r="H8" s="7" t="s">
        <v>17</v>
      </c>
      <c r="I8" s="6"/>
      <c r="J8" s="7" t="s">
        <v>17</v>
      </c>
      <c r="K8" s="6"/>
      <c r="L8" s="7" t="s">
        <v>17</v>
      </c>
      <c r="M8" s="6"/>
      <c r="N8" s="7" t="s">
        <v>17</v>
      </c>
      <c r="O8" s="6"/>
      <c r="P8" s="7" t="s">
        <v>17</v>
      </c>
      <c r="Q8" s="6"/>
      <c r="R8" s="7" t="s">
        <v>17</v>
      </c>
      <c r="S8" s="6"/>
      <c r="T8" s="7" t="s">
        <v>17</v>
      </c>
      <c r="U8" s="6"/>
      <c r="V8" s="7" t="s">
        <v>17</v>
      </c>
      <c r="W8" s="6"/>
      <c r="X8" s="7" t="s">
        <v>17</v>
      </c>
      <c r="Y8" s="6"/>
      <c r="Z8" s="7" t="s">
        <v>17</v>
      </c>
      <c r="AA8" s="6"/>
      <c r="AB8" s="7" t="s">
        <v>17</v>
      </c>
      <c r="AC8" s="6"/>
      <c r="AD8" s="7" t="s">
        <v>17</v>
      </c>
      <c r="AE8" s="6"/>
      <c r="AF8" s="7" t="s">
        <v>17</v>
      </c>
      <c r="AG8" s="6"/>
      <c r="AH8" s="7" t="s">
        <v>17</v>
      </c>
      <c r="AI8" s="7"/>
      <c r="AJ8" s="5" t="s">
        <v>17</v>
      </c>
      <c r="AK8" s="8"/>
      <c r="AL8" s="7" t="s">
        <v>17</v>
      </c>
      <c r="AM8" s="8"/>
    </row>
    <row r="9" spans="1:39" ht="15" customHeight="1">
      <c r="A9" s="30" t="s">
        <v>18</v>
      </c>
      <c r="B9" s="13">
        <v>1451</v>
      </c>
      <c r="C9" s="13">
        <v>1446</v>
      </c>
      <c r="D9" s="14">
        <v>1498</v>
      </c>
      <c r="E9" s="13">
        <v>1487</v>
      </c>
      <c r="F9" s="14">
        <v>1473</v>
      </c>
      <c r="G9" s="13">
        <v>1471</v>
      </c>
      <c r="H9" s="14">
        <v>1465</v>
      </c>
      <c r="I9" s="13">
        <v>1467</v>
      </c>
      <c r="J9" s="14">
        <v>1446</v>
      </c>
      <c r="K9" s="13">
        <v>1443</v>
      </c>
      <c r="L9" s="14">
        <v>1415</v>
      </c>
      <c r="M9" s="13">
        <v>1407</v>
      </c>
      <c r="N9" s="14">
        <v>1416</v>
      </c>
      <c r="O9" s="13">
        <v>1421</v>
      </c>
      <c r="P9" s="14">
        <v>1412</v>
      </c>
      <c r="Q9" s="13">
        <v>1432</v>
      </c>
      <c r="R9" s="14">
        <v>1405</v>
      </c>
      <c r="S9" s="13">
        <v>1404</v>
      </c>
      <c r="T9" s="14">
        <v>1399</v>
      </c>
      <c r="U9" s="13">
        <v>1403</v>
      </c>
      <c r="V9" s="14">
        <v>1374</v>
      </c>
      <c r="W9" s="13">
        <v>1381</v>
      </c>
      <c r="X9" s="14">
        <v>1359</v>
      </c>
      <c r="Y9" s="13">
        <v>1337</v>
      </c>
      <c r="Z9" s="14">
        <v>1345</v>
      </c>
      <c r="AA9" s="13">
        <v>1342</v>
      </c>
      <c r="AB9" s="14">
        <v>1314</v>
      </c>
      <c r="AC9" s="13">
        <v>1312</v>
      </c>
      <c r="AD9" s="14">
        <v>1261</v>
      </c>
      <c r="AE9" s="13">
        <v>1246</v>
      </c>
      <c r="AF9" s="14">
        <v>1187</v>
      </c>
      <c r="AG9" s="13">
        <v>1185</v>
      </c>
      <c r="AH9" s="14">
        <v>1070</v>
      </c>
      <c r="AI9" s="93">
        <v>1058</v>
      </c>
      <c r="AJ9" s="12">
        <v>1235</v>
      </c>
      <c r="AK9" s="15">
        <v>1228</v>
      </c>
      <c r="AL9" s="13">
        <v>1220</v>
      </c>
      <c r="AM9" s="15">
        <v>1264</v>
      </c>
    </row>
    <row r="10" spans="1:39" ht="15" customHeight="1">
      <c r="A10" s="29" t="s">
        <v>34</v>
      </c>
      <c r="B10" s="17">
        <v>1476</v>
      </c>
      <c r="C10" s="17">
        <v>1470</v>
      </c>
      <c r="D10" s="18">
        <v>1498</v>
      </c>
      <c r="E10" s="17">
        <v>1486</v>
      </c>
      <c r="F10" s="18">
        <v>1457</v>
      </c>
      <c r="G10" s="17">
        <v>1460</v>
      </c>
      <c r="H10" s="18">
        <v>1476</v>
      </c>
      <c r="I10" s="17">
        <v>1480</v>
      </c>
      <c r="J10" s="18">
        <v>1455</v>
      </c>
      <c r="K10" s="17">
        <v>1457</v>
      </c>
      <c r="L10" s="18">
        <v>1446</v>
      </c>
      <c r="M10" s="17">
        <v>1437</v>
      </c>
      <c r="N10" s="18">
        <v>1452</v>
      </c>
      <c r="O10" s="17">
        <v>1437</v>
      </c>
      <c r="P10" s="18">
        <v>1391</v>
      </c>
      <c r="Q10" s="17">
        <v>1381</v>
      </c>
      <c r="R10" s="18">
        <v>1420</v>
      </c>
      <c r="S10" s="17">
        <v>1404</v>
      </c>
      <c r="T10" s="18">
        <v>1409</v>
      </c>
      <c r="U10" s="17">
        <v>1412</v>
      </c>
      <c r="V10" s="18">
        <v>1388</v>
      </c>
      <c r="W10" s="17">
        <v>1375</v>
      </c>
      <c r="X10" s="18">
        <v>1348</v>
      </c>
      <c r="Y10" s="17">
        <v>1342</v>
      </c>
      <c r="Z10" s="18">
        <v>1344</v>
      </c>
      <c r="AA10" s="17">
        <v>1353</v>
      </c>
      <c r="AB10" s="18">
        <v>1279</v>
      </c>
      <c r="AC10" s="17">
        <v>1312</v>
      </c>
      <c r="AD10" s="18">
        <v>1250</v>
      </c>
      <c r="AE10" s="17">
        <v>1235</v>
      </c>
      <c r="AF10" s="18">
        <v>1190</v>
      </c>
      <c r="AG10" s="17">
        <v>1182</v>
      </c>
      <c r="AH10" s="18">
        <v>1086</v>
      </c>
      <c r="AI10" s="94">
        <v>1059</v>
      </c>
      <c r="AJ10" s="16">
        <v>1235</v>
      </c>
      <c r="AK10" s="19">
        <v>1231</v>
      </c>
      <c r="AL10" s="17">
        <v>1215</v>
      </c>
      <c r="AM10" s="19">
        <v>1267</v>
      </c>
    </row>
    <row r="11" spans="1:39" ht="15" customHeight="1">
      <c r="A11" s="29" t="s">
        <v>20</v>
      </c>
      <c r="B11" s="17">
        <v>1453</v>
      </c>
      <c r="C11" s="17">
        <v>1447</v>
      </c>
      <c r="D11" s="18">
        <v>1481</v>
      </c>
      <c r="E11" s="17">
        <v>1486</v>
      </c>
      <c r="F11" s="18">
        <v>1461</v>
      </c>
      <c r="G11" s="17">
        <v>1460</v>
      </c>
      <c r="H11" s="18">
        <v>1501</v>
      </c>
      <c r="I11" s="17">
        <v>1477</v>
      </c>
      <c r="J11" s="18">
        <v>1481</v>
      </c>
      <c r="K11" s="17">
        <v>1479</v>
      </c>
      <c r="L11" s="18">
        <v>1435</v>
      </c>
      <c r="M11" s="17">
        <v>1434</v>
      </c>
      <c r="N11" s="18">
        <v>1457</v>
      </c>
      <c r="O11" s="17">
        <v>1445</v>
      </c>
      <c r="P11" s="18">
        <v>1410</v>
      </c>
      <c r="Q11" s="17">
        <v>1422</v>
      </c>
      <c r="R11" s="18">
        <v>1400</v>
      </c>
      <c r="S11" s="17">
        <v>1399</v>
      </c>
      <c r="T11" s="18">
        <v>1409</v>
      </c>
      <c r="U11" s="17">
        <v>1406</v>
      </c>
      <c r="V11" s="18">
        <v>1390</v>
      </c>
      <c r="W11" s="17">
        <v>1383</v>
      </c>
      <c r="X11" s="18">
        <v>1371</v>
      </c>
      <c r="Y11" s="17">
        <v>1369</v>
      </c>
      <c r="Z11" s="18">
        <v>1333</v>
      </c>
      <c r="AA11" s="17">
        <v>1324</v>
      </c>
      <c r="AB11" s="18">
        <v>1304</v>
      </c>
      <c r="AC11" s="17">
        <v>1298</v>
      </c>
      <c r="AD11" s="18">
        <v>1228</v>
      </c>
      <c r="AE11" s="17">
        <v>1220</v>
      </c>
      <c r="AF11" s="18">
        <v>1146</v>
      </c>
      <c r="AG11" s="17">
        <v>1125</v>
      </c>
      <c r="AH11" s="18">
        <v>1084</v>
      </c>
      <c r="AI11" s="94">
        <v>1068</v>
      </c>
      <c r="AJ11" s="16">
        <v>1241</v>
      </c>
      <c r="AK11" s="19">
        <v>1223</v>
      </c>
      <c r="AL11" s="17">
        <v>1231</v>
      </c>
      <c r="AM11" s="19">
        <v>1271</v>
      </c>
    </row>
    <row r="12" spans="1:39" s="52" customFormat="1" ht="15" customHeight="1">
      <c r="A12" s="48"/>
      <c r="B12" s="49"/>
      <c r="C12" s="51">
        <f>AVERAGE(B9:C11)</f>
        <v>1457.1666666666667</v>
      </c>
      <c r="D12" s="50"/>
      <c r="E12" s="51">
        <f>AVERAGE(D9:E11)</f>
        <v>1489.3333333333333</v>
      </c>
      <c r="F12" s="50"/>
      <c r="G12" s="51">
        <f>AVERAGE(F9:G11)</f>
        <v>1463.6666666666667</v>
      </c>
      <c r="H12" s="50"/>
      <c r="I12" s="51">
        <f>AVERAGE(H9:I11)</f>
        <v>1477.6666666666667</v>
      </c>
      <c r="J12" s="50"/>
      <c r="K12" s="51">
        <f>AVERAGE(J9:K11)</f>
        <v>1460.1666666666667</v>
      </c>
      <c r="L12" s="50"/>
      <c r="M12" s="51">
        <f>AVERAGE(L9:M11)</f>
        <v>1429</v>
      </c>
      <c r="N12" s="50"/>
      <c r="O12" s="51">
        <f>AVERAGE(N9:O11)</f>
        <v>1438</v>
      </c>
      <c r="P12" s="50"/>
      <c r="Q12" s="51">
        <f>AVERAGE(P9:Q11)</f>
        <v>1408</v>
      </c>
      <c r="R12" s="50"/>
      <c r="S12" s="51">
        <f>AVERAGE(R9:S11)</f>
        <v>1405.3333333333333</v>
      </c>
      <c r="T12" s="50"/>
      <c r="U12" s="51">
        <f>AVERAGE(T9:U11)</f>
        <v>1406.3333333333333</v>
      </c>
      <c r="V12" s="50"/>
      <c r="W12" s="51">
        <f>AVERAGE(V9:W11)</f>
        <v>1381.8333333333333</v>
      </c>
      <c r="X12" s="50"/>
      <c r="Y12" s="51">
        <f>AVERAGE(X9:Y11)</f>
        <v>1354.3333333333333</v>
      </c>
      <c r="Z12" s="50"/>
      <c r="AA12" s="51">
        <f>AVERAGE(Z9:AA11)</f>
        <v>1340.1666666666667</v>
      </c>
      <c r="AB12" s="50"/>
      <c r="AC12" s="51">
        <f>AVERAGE(AB9:AC11)</f>
        <v>1303.1666666666667</v>
      </c>
      <c r="AD12" s="50"/>
      <c r="AE12" s="51">
        <f>AVERAGE(AD9:AE11)</f>
        <v>1240</v>
      </c>
      <c r="AF12" s="50"/>
      <c r="AG12" s="51">
        <f>AVERAGE(AF9:AG11)</f>
        <v>1169.1666666666667</v>
      </c>
      <c r="AH12" s="50"/>
      <c r="AI12" s="95">
        <f>AVERAGE(AH9:AI11)</f>
        <v>1070.8333333333333</v>
      </c>
      <c r="AJ12" s="68"/>
      <c r="AK12" s="92">
        <f>AVERAGE(AJ9:AK11)</f>
        <v>1232.1666666666667</v>
      </c>
      <c r="AL12" s="49"/>
      <c r="AM12" s="92">
        <f>AVERAGE(AL9:AM11)</f>
        <v>1244.6666666666667</v>
      </c>
    </row>
    <row r="13" spans="1:39" ht="15" customHeight="1">
      <c r="A13" s="33"/>
      <c r="B13" s="7">
        <v>20070501</v>
      </c>
      <c r="C13" s="6"/>
      <c r="D13" s="7" t="s">
        <v>17</v>
      </c>
      <c r="E13" s="6"/>
      <c r="F13" s="7" t="s">
        <v>17</v>
      </c>
      <c r="G13" s="6"/>
      <c r="H13" s="7" t="s">
        <v>17</v>
      </c>
      <c r="I13" s="6"/>
      <c r="J13" s="7" t="s">
        <v>17</v>
      </c>
      <c r="K13" s="6"/>
      <c r="L13" s="7" t="s">
        <v>17</v>
      </c>
      <c r="M13" s="6"/>
      <c r="N13" s="7" t="s">
        <v>17</v>
      </c>
      <c r="O13" s="6"/>
      <c r="P13" s="7" t="s">
        <v>17</v>
      </c>
      <c r="Q13" s="6"/>
      <c r="R13" s="7" t="s">
        <v>17</v>
      </c>
      <c r="S13" s="6"/>
      <c r="T13" s="7" t="s">
        <v>17</v>
      </c>
      <c r="U13" s="6"/>
      <c r="V13" s="7" t="s">
        <v>17</v>
      </c>
      <c r="W13" s="6"/>
      <c r="X13" s="7" t="s">
        <v>17</v>
      </c>
      <c r="Y13" s="6"/>
      <c r="Z13" s="7" t="s">
        <v>17</v>
      </c>
      <c r="AA13" s="6"/>
      <c r="AB13" s="7" t="s">
        <v>17</v>
      </c>
      <c r="AC13" s="6"/>
      <c r="AD13" s="7" t="s">
        <v>17</v>
      </c>
      <c r="AE13" s="6"/>
      <c r="AF13" s="7" t="s">
        <v>17</v>
      </c>
      <c r="AG13" s="6"/>
      <c r="AH13" s="7" t="s">
        <v>17</v>
      </c>
      <c r="AI13" s="7"/>
      <c r="AJ13" s="5" t="s">
        <v>17</v>
      </c>
      <c r="AK13" s="8"/>
      <c r="AL13" s="7" t="s">
        <v>17</v>
      </c>
      <c r="AM13" s="8"/>
    </row>
    <row r="14" spans="1:39" ht="15" customHeight="1">
      <c r="A14" s="30" t="s">
        <v>18</v>
      </c>
      <c r="B14" s="13">
        <v>1378</v>
      </c>
      <c r="C14" s="13">
        <v>1373</v>
      </c>
      <c r="D14" s="14">
        <v>1378</v>
      </c>
      <c r="E14" s="13">
        <v>1375</v>
      </c>
      <c r="F14" s="14">
        <v>1363</v>
      </c>
      <c r="G14" s="13">
        <v>1366</v>
      </c>
      <c r="H14" s="14">
        <v>1430</v>
      </c>
      <c r="I14" s="13">
        <v>1410</v>
      </c>
      <c r="J14" s="14">
        <v>1383</v>
      </c>
      <c r="K14" s="13">
        <v>1378</v>
      </c>
      <c r="L14" s="14">
        <v>1396</v>
      </c>
      <c r="M14" s="13">
        <v>1395</v>
      </c>
      <c r="N14" s="14">
        <v>1363</v>
      </c>
      <c r="O14" s="13">
        <v>1353</v>
      </c>
      <c r="P14" s="14">
        <v>1348</v>
      </c>
      <c r="Q14" s="13">
        <v>1360</v>
      </c>
      <c r="R14" s="14">
        <v>1330</v>
      </c>
      <c r="S14" s="13">
        <v>1333</v>
      </c>
      <c r="T14" s="14">
        <v>1294</v>
      </c>
      <c r="U14" s="13">
        <v>1294</v>
      </c>
      <c r="V14" s="14">
        <v>1309</v>
      </c>
      <c r="W14" s="13">
        <v>1295</v>
      </c>
      <c r="X14" s="14">
        <v>1282</v>
      </c>
      <c r="Y14" s="13">
        <v>1281</v>
      </c>
      <c r="Z14" s="14">
        <v>1267</v>
      </c>
      <c r="AA14" s="13">
        <v>1255</v>
      </c>
      <c r="AB14" s="14">
        <v>1225</v>
      </c>
      <c r="AC14" s="13">
        <v>1232</v>
      </c>
      <c r="AD14" s="14">
        <v>1189</v>
      </c>
      <c r="AE14" s="13">
        <v>1184</v>
      </c>
      <c r="AF14" s="14">
        <v>1102</v>
      </c>
      <c r="AG14" s="13">
        <v>1095</v>
      </c>
      <c r="AH14" s="14">
        <v>1017</v>
      </c>
      <c r="AI14" s="93">
        <v>1023</v>
      </c>
      <c r="AJ14" s="12">
        <v>1103</v>
      </c>
      <c r="AK14" s="15">
        <v>1097</v>
      </c>
      <c r="AL14" s="13">
        <v>1136</v>
      </c>
      <c r="AM14" s="15">
        <v>1153</v>
      </c>
    </row>
    <row r="15" spans="1:39" ht="15" customHeight="1">
      <c r="A15" s="29" t="s">
        <v>35</v>
      </c>
      <c r="B15" s="17">
        <v>1374</v>
      </c>
      <c r="C15" s="17">
        <v>1375</v>
      </c>
      <c r="D15" s="18">
        <v>1407</v>
      </c>
      <c r="E15" s="17">
        <v>1382</v>
      </c>
      <c r="F15" s="18">
        <v>1345</v>
      </c>
      <c r="G15" s="17">
        <v>1323</v>
      </c>
      <c r="H15" s="18">
        <v>1390</v>
      </c>
      <c r="I15" s="17">
        <v>1388</v>
      </c>
      <c r="J15" s="18">
        <v>1383</v>
      </c>
      <c r="K15" s="17">
        <v>1380</v>
      </c>
      <c r="L15" s="18">
        <v>1370</v>
      </c>
      <c r="M15" s="17">
        <v>1374</v>
      </c>
      <c r="N15" s="18">
        <v>1336</v>
      </c>
      <c r="O15" s="17">
        <v>1349</v>
      </c>
      <c r="P15" s="18">
        <v>1353</v>
      </c>
      <c r="Q15" s="17">
        <v>1362</v>
      </c>
      <c r="R15" s="18">
        <v>1326</v>
      </c>
      <c r="S15" s="17">
        <v>1329</v>
      </c>
      <c r="T15" s="18">
        <v>1272</v>
      </c>
      <c r="U15" s="17">
        <v>1285</v>
      </c>
      <c r="V15" s="18">
        <v>1279</v>
      </c>
      <c r="W15" s="17">
        <v>1284</v>
      </c>
      <c r="X15" s="18">
        <v>1235</v>
      </c>
      <c r="Y15" s="17">
        <v>1238</v>
      </c>
      <c r="Z15" s="18">
        <v>1240</v>
      </c>
      <c r="AA15" s="17">
        <v>1235</v>
      </c>
      <c r="AB15" s="18">
        <v>1234</v>
      </c>
      <c r="AC15" s="17">
        <v>1225</v>
      </c>
      <c r="AD15" s="18">
        <v>1142</v>
      </c>
      <c r="AE15" s="17">
        <v>1136</v>
      </c>
      <c r="AF15" s="18">
        <v>1091</v>
      </c>
      <c r="AG15" s="17">
        <v>1071</v>
      </c>
      <c r="AH15" s="18">
        <v>1017</v>
      </c>
      <c r="AI15" s="94">
        <v>1011</v>
      </c>
      <c r="AJ15" s="16">
        <v>1136</v>
      </c>
      <c r="AK15" s="19">
        <v>1137</v>
      </c>
      <c r="AL15" s="17">
        <v>1124</v>
      </c>
      <c r="AM15" s="19">
        <v>1135</v>
      </c>
    </row>
    <row r="16" spans="1:39" ht="15" customHeight="1">
      <c r="A16" s="29" t="s">
        <v>20</v>
      </c>
      <c r="B16" s="17">
        <v>1384</v>
      </c>
      <c r="C16" s="17">
        <v>1381</v>
      </c>
      <c r="D16" s="18">
        <v>1404</v>
      </c>
      <c r="E16" s="17">
        <v>1377</v>
      </c>
      <c r="F16" s="18">
        <v>1353</v>
      </c>
      <c r="G16" s="17">
        <v>1357</v>
      </c>
      <c r="H16" s="18">
        <v>1368</v>
      </c>
      <c r="I16" s="17">
        <v>1367</v>
      </c>
      <c r="J16" s="18">
        <v>1370</v>
      </c>
      <c r="K16" s="17">
        <v>1369</v>
      </c>
      <c r="L16" s="18">
        <v>1367</v>
      </c>
      <c r="M16" s="17">
        <v>1370</v>
      </c>
      <c r="N16" s="18">
        <v>1320</v>
      </c>
      <c r="O16" s="17">
        <v>1325</v>
      </c>
      <c r="P16" s="18">
        <v>1332</v>
      </c>
      <c r="Q16" s="17">
        <v>1342</v>
      </c>
      <c r="R16" s="18">
        <v>1334</v>
      </c>
      <c r="S16" s="17">
        <v>1324</v>
      </c>
      <c r="T16" s="18">
        <v>1318</v>
      </c>
      <c r="U16" s="17">
        <v>1317</v>
      </c>
      <c r="V16" s="18">
        <v>1290</v>
      </c>
      <c r="W16" s="17">
        <v>1298</v>
      </c>
      <c r="X16" s="18">
        <v>1293</v>
      </c>
      <c r="Y16" s="17">
        <v>1303</v>
      </c>
      <c r="Z16" s="18">
        <v>1255</v>
      </c>
      <c r="AA16" s="17">
        <v>1254</v>
      </c>
      <c r="AB16" s="18">
        <v>1216</v>
      </c>
      <c r="AC16" s="17">
        <v>1217</v>
      </c>
      <c r="AD16" s="18">
        <v>1182</v>
      </c>
      <c r="AE16" s="17">
        <v>1153</v>
      </c>
      <c r="AF16" s="18">
        <v>1077</v>
      </c>
      <c r="AG16" s="17">
        <v>1075</v>
      </c>
      <c r="AH16" s="18">
        <v>960</v>
      </c>
      <c r="AI16" s="94">
        <v>957</v>
      </c>
      <c r="AJ16" s="16">
        <v>1118</v>
      </c>
      <c r="AK16" s="19">
        <v>1118</v>
      </c>
      <c r="AL16" s="17">
        <v>1152</v>
      </c>
      <c r="AM16" s="19">
        <v>1170</v>
      </c>
    </row>
    <row r="17" spans="1:39" s="52" customFormat="1" ht="15" customHeight="1">
      <c r="A17" s="48"/>
      <c r="B17" s="49"/>
      <c r="C17" s="51">
        <f>AVERAGE(B14:C16)</f>
        <v>1377.5</v>
      </c>
      <c r="D17" s="50"/>
      <c r="E17" s="51">
        <f>AVERAGE(D14:E16)</f>
        <v>1387.1666666666667</v>
      </c>
      <c r="F17" s="50"/>
      <c r="G17" s="51">
        <f>AVERAGE(F14:G16)</f>
        <v>1351.1666666666667</v>
      </c>
      <c r="H17" s="50"/>
      <c r="I17" s="51">
        <f>AVERAGE(H14:I16)</f>
        <v>1392.1666666666667</v>
      </c>
      <c r="J17" s="50"/>
      <c r="K17" s="51">
        <f>AVERAGE(J14:K16)</f>
        <v>1377.1666666666667</v>
      </c>
      <c r="L17" s="50"/>
      <c r="M17" s="51">
        <f>AVERAGE(L14:M16)</f>
        <v>1378.6666666666667</v>
      </c>
      <c r="N17" s="50"/>
      <c r="O17" s="51">
        <f>AVERAGE(N14:O16)</f>
        <v>1341</v>
      </c>
      <c r="P17" s="50"/>
      <c r="Q17" s="51">
        <f>AVERAGE(P14:Q16)</f>
        <v>1349.5</v>
      </c>
      <c r="R17" s="50"/>
      <c r="S17" s="51">
        <f>AVERAGE(R14:S16)</f>
        <v>1329.3333333333333</v>
      </c>
      <c r="T17" s="50"/>
      <c r="U17" s="51">
        <f>AVERAGE(T14:U16)</f>
        <v>1296.6666666666667</v>
      </c>
      <c r="V17" s="50"/>
      <c r="W17" s="51">
        <f>AVERAGE(V14:W16)</f>
        <v>1292.5</v>
      </c>
      <c r="X17" s="50"/>
      <c r="Y17" s="51">
        <f>AVERAGE(X14:Y16)</f>
        <v>1272</v>
      </c>
      <c r="Z17" s="50"/>
      <c r="AA17" s="51">
        <f>AVERAGE(Z14:AA16)</f>
        <v>1251</v>
      </c>
      <c r="AB17" s="50"/>
      <c r="AC17" s="51">
        <f>AVERAGE(AB14:AC16)</f>
        <v>1224.8333333333333</v>
      </c>
      <c r="AD17" s="50"/>
      <c r="AE17" s="51">
        <f>AVERAGE(AD14:AE16)</f>
        <v>1164.3333333333333</v>
      </c>
      <c r="AF17" s="50"/>
      <c r="AG17" s="51">
        <f>AVERAGE(AF14:AG16)</f>
        <v>1085.1666666666667</v>
      </c>
      <c r="AH17" s="50"/>
      <c r="AI17" s="95">
        <f>AVERAGE(AH14:AI16)</f>
        <v>997.5</v>
      </c>
      <c r="AJ17" s="68"/>
      <c r="AK17" s="92">
        <f>AVERAGE(AJ14:AK16)</f>
        <v>1118.1666666666667</v>
      </c>
      <c r="AL17" s="49"/>
      <c r="AM17" s="92">
        <f>AVERAGE(AL14:AM16)</f>
        <v>1145</v>
      </c>
    </row>
    <row r="18" spans="2:39" ht="15" customHeight="1">
      <c r="B18" s="7">
        <v>20070101</v>
      </c>
      <c r="C18" s="6"/>
      <c r="D18" s="7" t="s">
        <v>17</v>
      </c>
      <c r="E18" s="6"/>
      <c r="F18" s="7" t="s">
        <v>17</v>
      </c>
      <c r="G18" s="6"/>
      <c r="H18" s="7" t="s">
        <v>17</v>
      </c>
      <c r="I18" s="6"/>
      <c r="J18" s="7" t="s">
        <v>17</v>
      </c>
      <c r="K18" s="6"/>
      <c r="L18" s="7" t="s">
        <v>17</v>
      </c>
      <c r="M18" s="6"/>
      <c r="N18" s="7" t="s">
        <v>17</v>
      </c>
      <c r="O18" s="6"/>
      <c r="P18" s="7" t="s">
        <v>17</v>
      </c>
      <c r="Q18" s="6"/>
      <c r="R18" s="7" t="s">
        <v>17</v>
      </c>
      <c r="S18" s="6"/>
      <c r="T18" s="7" t="s">
        <v>17</v>
      </c>
      <c r="U18" s="6"/>
      <c r="V18" s="7" t="s">
        <v>17</v>
      </c>
      <c r="W18" s="6"/>
      <c r="X18" s="7" t="s">
        <v>17</v>
      </c>
      <c r="Y18" s="6"/>
      <c r="Z18" s="7" t="s">
        <v>17</v>
      </c>
      <c r="AA18" s="6"/>
      <c r="AB18" s="7" t="s">
        <v>17</v>
      </c>
      <c r="AC18" s="6"/>
      <c r="AD18" s="7" t="s">
        <v>17</v>
      </c>
      <c r="AE18" s="6"/>
      <c r="AF18" s="7" t="s">
        <v>17</v>
      </c>
      <c r="AG18" s="6"/>
      <c r="AH18" s="7" t="s">
        <v>17</v>
      </c>
      <c r="AI18" s="7"/>
      <c r="AJ18" s="5" t="s">
        <v>17</v>
      </c>
      <c r="AK18" s="8"/>
      <c r="AL18" s="7" t="s">
        <v>17</v>
      </c>
      <c r="AM18" s="8"/>
    </row>
    <row r="19" spans="1:39" ht="15" customHeight="1">
      <c r="A19" s="30" t="s">
        <v>18</v>
      </c>
      <c r="B19" s="13">
        <v>1412</v>
      </c>
      <c r="C19" s="13">
        <v>1404</v>
      </c>
      <c r="D19" s="14">
        <v>1435</v>
      </c>
      <c r="E19" s="13">
        <v>1436</v>
      </c>
      <c r="F19" s="14">
        <v>1432</v>
      </c>
      <c r="G19" s="13">
        <v>1433</v>
      </c>
      <c r="H19" s="14">
        <v>1409</v>
      </c>
      <c r="I19" s="13">
        <v>1401</v>
      </c>
      <c r="J19" s="14">
        <v>1433</v>
      </c>
      <c r="K19" s="13">
        <v>1432</v>
      </c>
      <c r="L19" s="14">
        <v>1346</v>
      </c>
      <c r="M19" s="13">
        <v>1343</v>
      </c>
      <c r="N19" s="14">
        <v>1422</v>
      </c>
      <c r="O19" s="13">
        <v>1418</v>
      </c>
      <c r="P19" s="14">
        <v>1386</v>
      </c>
      <c r="Q19" s="13">
        <v>1408</v>
      </c>
      <c r="R19" s="14">
        <v>1417</v>
      </c>
      <c r="S19" s="13">
        <v>1424</v>
      </c>
      <c r="T19" s="14">
        <v>1400</v>
      </c>
      <c r="U19" s="13">
        <v>1398</v>
      </c>
      <c r="V19" s="14">
        <v>1375</v>
      </c>
      <c r="W19" s="13">
        <v>1380</v>
      </c>
      <c r="X19" s="14">
        <v>1340</v>
      </c>
      <c r="Y19" s="13">
        <v>1354</v>
      </c>
      <c r="Z19" s="14">
        <v>1345</v>
      </c>
      <c r="AA19" s="13">
        <v>1321</v>
      </c>
      <c r="AB19" s="14">
        <v>1325</v>
      </c>
      <c r="AC19" s="13">
        <v>1332</v>
      </c>
      <c r="AD19" s="14">
        <v>1262</v>
      </c>
      <c r="AE19" s="13">
        <v>1259</v>
      </c>
      <c r="AF19" s="14">
        <v>1193</v>
      </c>
      <c r="AG19" s="13">
        <v>1161</v>
      </c>
      <c r="AH19" s="14">
        <v>1074</v>
      </c>
      <c r="AI19" s="93">
        <v>1039</v>
      </c>
      <c r="AJ19" s="12">
        <v>1203</v>
      </c>
      <c r="AK19" s="15">
        <v>1207</v>
      </c>
      <c r="AL19" s="13">
        <v>1190</v>
      </c>
      <c r="AM19" s="15">
        <v>1225</v>
      </c>
    </row>
    <row r="20" spans="1:39" ht="15" customHeight="1">
      <c r="A20" s="29" t="s">
        <v>36</v>
      </c>
      <c r="B20" s="17">
        <v>1459</v>
      </c>
      <c r="C20" s="17">
        <v>1457</v>
      </c>
      <c r="D20" s="18">
        <v>1460</v>
      </c>
      <c r="E20" s="17">
        <v>1460</v>
      </c>
      <c r="F20" s="18">
        <v>1421</v>
      </c>
      <c r="G20" s="17">
        <v>1425</v>
      </c>
      <c r="H20" s="18">
        <v>1426</v>
      </c>
      <c r="I20" s="17">
        <v>1425</v>
      </c>
      <c r="J20" s="18">
        <v>1446</v>
      </c>
      <c r="K20" s="17">
        <v>1445</v>
      </c>
      <c r="L20" s="18">
        <v>1399</v>
      </c>
      <c r="M20" s="17">
        <v>1393</v>
      </c>
      <c r="N20" s="18">
        <v>1444</v>
      </c>
      <c r="O20" s="17">
        <v>1428</v>
      </c>
      <c r="P20" s="18">
        <v>1397</v>
      </c>
      <c r="Q20" s="17">
        <v>1401</v>
      </c>
      <c r="R20" s="18">
        <v>1364</v>
      </c>
      <c r="S20" s="17">
        <v>1359</v>
      </c>
      <c r="T20" s="18">
        <v>1350</v>
      </c>
      <c r="U20" s="17">
        <v>1356</v>
      </c>
      <c r="V20" s="18">
        <v>1384</v>
      </c>
      <c r="W20" s="17">
        <v>1387</v>
      </c>
      <c r="X20" s="18">
        <v>1407</v>
      </c>
      <c r="Y20" s="17">
        <v>1363</v>
      </c>
      <c r="Z20" s="18">
        <v>1311</v>
      </c>
      <c r="AA20" s="17">
        <v>1338</v>
      </c>
      <c r="AB20" s="18">
        <v>1274</v>
      </c>
      <c r="AC20" s="17">
        <v>1294</v>
      </c>
      <c r="AD20" s="18">
        <v>1225</v>
      </c>
      <c r="AE20" s="17">
        <v>1218</v>
      </c>
      <c r="AF20" s="18">
        <v>1209</v>
      </c>
      <c r="AG20" s="17">
        <v>1200</v>
      </c>
      <c r="AH20" s="18">
        <v>1106</v>
      </c>
      <c r="AI20" s="94">
        <v>1109</v>
      </c>
      <c r="AJ20" s="16">
        <v>1212</v>
      </c>
      <c r="AK20" s="19">
        <v>1211</v>
      </c>
      <c r="AL20" s="17">
        <v>1170</v>
      </c>
      <c r="AM20" s="19">
        <v>1205</v>
      </c>
    </row>
    <row r="21" spans="1:39" ht="15" customHeight="1">
      <c r="A21" s="29" t="s">
        <v>22</v>
      </c>
      <c r="B21" s="17">
        <v>1461</v>
      </c>
      <c r="C21" s="17">
        <v>1458</v>
      </c>
      <c r="D21" s="18">
        <v>1486</v>
      </c>
      <c r="E21" s="17">
        <v>1482</v>
      </c>
      <c r="F21" s="18">
        <v>1454</v>
      </c>
      <c r="G21" s="17">
        <v>1431</v>
      </c>
      <c r="H21" s="18">
        <v>1481</v>
      </c>
      <c r="I21" s="17">
        <v>1485</v>
      </c>
      <c r="J21" s="18">
        <v>1468</v>
      </c>
      <c r="K21" s="17">
        <v>1461</v>
      </c>
      <c r="L21" s="18">
        <v>1438</v>
      </c>
      <c r="M21" s="17">
        <v>1439</v>
      </c>
      <c r="N21" s="18">
        <v>1387</v>
      </c>
      <c r="O21" s="17">
        <v>1382</v>
      </c>
      <c r="P21" s="18">
        <v>1421</v>
      </c>
      <c r="Q21" s="17">
        <v>1405</v>
      </c>
      <c r="R21" s="18">
        <v>1389</v>
      </c>
      <c r="S21" s="17">
        <v>1397</v>
      </c>
      <c r="T21" s="18">
        <v>1393</v>
      </c>
      <c r="U21" s="17">
        <v>1393</v>
      </c>
      <c r="V21" s="18">
        <v>1386</v>
      </c>
      <c r="W21" s="17">
        <v>1390</v>
      </c>
      <c r="X21" s="18">
        <v>1388</v>
      </c>
      <c r="Y21" s="17">
        <v>1355</v>
      </c>
      <c r="Z21" s="18">
        <v>1326</v>
      </c>
      <c r="AA21" s="17">
        <v>1329</v>
      </c>
      <c r="AB21" s="18">
        <v>1290</v>
      </c>
      <c r="AC21" s="17">
        <v>1332</v>
      </c>
      <c r="AD21" s="18">
        <v>1231</v>
      </c>
      <c r="AE21" s="17">
        <v>1221</v>
      </c>
      <c r="AF21" s="18">
        <v>1193</v>
      </c>
      <c r="AG21" s="17">
        <v>1182</v>
      </c>
      <c r="AH21" s="18">
        <v>1125</v>
      </c>
      <c r="AI21" s="94">
        <v>1103</v>
      </c>
      <c r="AJ21" s="16">
        <v>1194</v>
      </c>
      <c r="AK21" s="19">
        <v>1187</v>
      </c>
      <c r="AL21" s="17">
        <v>1121</v>
      </c>
      <c r="AM21" s="19">
        <v>1142</v>
      </c>
    </row>
    <row r="22" spans="1:39" s="52" customFormat="1" ht="15" customHeight="1">
      <c r="A22" s="48"/>
      <c r="B22" s="49"/>
      <c r="C22" s="51">
        <f>AVERAGE(B19:C21)</f>
        <v>1441.8333333333333</v>
      </c>
      <c r="D22" s="50"/>
      <c r="E22" s="51">
        <f>AVERAGE(D19:E21)</f>
        <v>1459.8333333333333</v>
      </c>
      <c r="F22" s="50"/>
      <c r="G22" s="51">
        <f>AVERAGE(F19:G21)</f>
        <v>1432.6666666666667</v>
      </c>
      <c r="H22" s="50"/>
      <c r="I22" s="51">
        <f>AVERAGE(H19:I21)</f>
        <v>1437.8333333333333</v>
      </c>
      <c r="J22" s="50"/>
      <c r="K22" s="51">
        <f>AVERAGE(J19:K21)</f>
        <v>1447.5</v>
      </c>
      <c r="L22" s="50"/>
      <c r="M22" s="51">
        <f>AVERAGE(L19:M21)</f>
        <v>1393</v>
      </c>
      <c r="N22" s="50"/>
      <c r="O22" s="51">
        <f>AVERAGE(N19:O21)</f>
        <v>1413.5</v>
      </c>
      <c r="P22" s="50"/>
      <c r="Q22" s="51">
        <f>AVERAGE(P19:Q21)</f>
        <v>1403</v>
      </c>
      <c r="R22" s="50"/>
      <c r="S22" s="51">
        <f>AVERAGE(R19:S21)</f>
        <v>1391.6666666666667</v>
      </c>
      <c r="T22" s="50"/>
      <c r="U22" s="51">
        <f>AVERAGE(T19:U21)</f>
        <v>1381.6666666666667</v>
      </c>
      <c r="V22" s="50"/>
      <c r="W22" s="51">
        <f>AVERAGE(V19:W21)</f>
        <v>1383.6666666666667</v>
      </c>
      <c r="X22" s="50"/>
      <c r="Y22" s="51">
        <f>AVERAGE(X19:Y21)</f>
        <v>1367.8333333333333</v>
      </c>
      <c r="Z22" s="50"/>
      <c r="AA22" s="51">
        <f>AVERAGE(Z19:AA21)</f>
        <v>1328.3333333333333</v>
      </c>
      <c r="AB22" s="50"/>
      <c r="AC22" s="51">
        <f>AVERAGE(AB19:AC21)</f>
        <v>1307.8333333333333</v>
      </c>
      <c r="AD22" s="50"/>
      <c r="AE22" s="51">
        <f>AVERAGE(AD19:AE21)</f>
        <v>1236</v>
      </c>
      <c r="AF22" s="50"/>
      <c r="AG22" s="51">
        <f>AVERAGE(AF19:AG21)</f>
        <v>1189.6666666666667</v>
      </c>
      <c r="AH22" s="50"/>
      <c r="AI22" s="95">
        <f>AVERAGE(AH19:AI21)</f>
        <v>1092.6666666666667</v>
      </c>
      <c r="AJ22" s="68"/>
      <c r="AK22" s="92">
        <f>AVERAGE(AJ19:AK21)</f>
        <v>1202.3333333333333</v>
      </c>
      <c r="AL22" s="49"/>
      <c r="AM22" s="92">
        <f>AVERAGE(AL19:AM21)</f>
        <v>1175.5</v>
      </c>
    </row>
    <row r="23" spans="1:39" ht="15" customHeight="1">
      <c r="A23" s="29" t="s">
        <v>99</v>
      </c>
      <c r="B23" s="7" t="s">
        <v>97</v>
      </c>
      <c r="C23" s="6"/>
      <c r="D23" s="7" t="s">
        <v>17</v>
      </c>
      <c r="E23" s="6"/>
      <c r="F23" s="7" t="s">
        <v>17</v>
      </c>
      <c r="G23" s="6"/>
      <c r="H23" s="7" t="s">
        <v>17</v>
      </c>
      <c r="I23" s="6"/>
      <c r="J23" s="7" t="s">
        <v>17</v>
      </c>
      <c r="K23" s="6"/>
      <c r="L23" s="7" t="s">
        <v>17</v>
      </c>
      <c r="M23" s="6"/>
      <c r="N23" s="7" t="s">
        <v>17</v>
      </c>
      <c r="O23" s="6"/>
      <c r="P23" s="7" t="s">
        <v>17</v>
      </c>
      <c r="Q23" s="6"/>
      <c r="R23" s="7" t="s">
        <v>17</v>
      </c>
      <c r="S23" s="6"/>
      <c r="T23" s="7" t="s">
        <v>17</v>
      </c>
      <c r="U23" s="6"/>
      <c r="V23" s="7" t="s">
        <v>17</v>
      </c>
      <c r="W23" s="6"/>
      <c r="X23" s="7" t="s">
        <v>17</v>
      </c>
      <c r="Y23" s="6"/>
      <c r="Z23" s="7" t="s">
        <v>17</v>
      </c>
      <c r="AA23" s="6"/>
      <c r="AB23" s="7" t="s">
        <v>17</v>
      </c>
      <c r="AC23" s="6"/>
      <c r="AD23" s="7" t="s">
        <v>17</v>
      </c>
      <c r="AE23" s="6"/>
      <c r="AF23" s="7" t="s">
        <v>17</v>
      </c>
      <c r="AG23" s="6"/>
      <c r="AH23" s="7" t="s">
        <v>17</v>
      </c>
      <c r="AI23" s="7"/>
      <c r="AJ23" s="5" t="s">
        <v>17</v>
      </c>
      <c r="AK23" s="8"/>
      <c r="AL23" s="7" t="s">
        <v>17</v>
      </c>
      <c r="AM23" s="8"/>
    </row>
    <row r="24" spans="1:39" ht="15" customHeight="1">
      <c r="A24" s="30" t="s">
        <v>23</v>
      </c>
      <c r="B24" s="13">
        <v>1410</v>
      </c>
      <c r="C24" s="13">
        <v>1406</v>
      </c>
      <c r="D24" s="14">
        <v>1409</v>
      </c>
      <c r="E24" s="13">
        <v>1400</v>
      </c>
      <c r="F24" s="14">
        <v>1404</v>
      </c>
      <c r="G24" s="13">
        <v>1406</v>
      </c>
      <c r="H24" s="14">
        <v>1427</v>
      </c>
      <c r="I24" s="13">
        <v>1431</v>
      </c>
      <c r="J24" s="14">
        <v>1390</v>
      </c>
      <c r="K24" s="13">
        <v>1385</v>
      </c>
      <c r="L24" s="14">
        <v>1386</v>
      </c>
      <c r="M24" s="13">
        <v>1385</v>
      </c>
      <c r="N24" s="14">
        <v>1356</v>
      </c>
      <c r="O24" s="13">
        <v>1365</v>
      </c>
      <c r="P24" s="14">
        <v>1338</v>
      </c>
      <c r="Q24" s="13">
        <v>1360</v>
      </c>
      <c r="R24" s="14">
        <v>1345</v>
      </c>
      <c r="S24" s="13">
        <v>1344</v>
      </c>
      <c r="T24" s="14">
        <v>1340</v>
      </c>
      <c r="U24" s="13">
        <v>1341</v>
      </c>
      <c r="V24" s="14">
        <v>1326</v>
      </c>
      <c r="W24" s="13">
        <v>1329</v>
      </c>
      <c r="X24" s="14">
        <v>1271</v>
      </c>
      <c r="Y24" s="13">
        <v>1282</v>
      </c>
      <c r="Z24" s="14">
        <v>1304</v>
      </c>
      <c r="AA24" s="13">
        <v>1280</v>
      </c>
      <c r="AB24" s="14">
        <v>1242</v>
      </c>
      <c r="AC24" s="13">
        <v>1239</v>
      </c>
      <c r="AD24" s="14">
        <v>1204</v>
      </c>
      <c r="AE24" s="13">
        <v>1194</v>
      </c>
      <c r="AF24" s="14">
        <v>1161</v>
      </c>
      <c r="AG24" s="13">
        <v>1149</v>
      </c>
      <c r="AH24" s="14">
        <v>1086</v>
      </c>
      <c r="AI24" s="93">
        <v>1071</v>
      </c>
      <c r="AJ24" s="12">
        <v>1164</v>
      </c>
      <c r="AK24" s="15">
        <v>1164</v>
      </c>
      <c r="AL24" s="13"/>
      <c r="AM24" s="15"/>
    </row>
    <row r="25" spans="1:39" ht="15" customHeight="1">
      <c r="A25" s="29" t="s">
        <v>33</v>
      </c>
      <c r="B25" s="17">
        <v>1427</v>
      </c>
      <c r="C25" s="17">
        <v>1422</v>
      </c>
      <c r="D25" s="18">
        <v>1409</v>
      </c>
      <c r="E25" s="17">
        <v>1398</v>
      </c>
      <c r="F25" s="18">
        <v>1410</v>
      </c>
      <c r="G25" s="17">
        <v>1409</v>
      </c>
      <c r="H25" s="18">
        <v>1415</v>
      </c>
      <c r="I25" s="17">
        <v>1420</v>
      </c>
      <c r="J25" s="18">
        <v>1388</v>
      </c>
      <c r="K25" s="17">
        <v>1378</v>
      </c>
      <c r="L25" s="18">
        <v>1393</v>
      </c>
      <c r="M25" s="17">
        <v>1381</v>
      </c>
      <c r="N25" s="18">
        <v>1366</v>
      </c>
      <c r="O25" s="17">
        <v>1374</v>
      </c>
      <c r="P25" s="18">
        <v>1352</v>
      </c>
      <c r="Q25" s="17">
        <v>1348</v>
      </c>
      <c r="R25" s="18">
        <v>1342</v>
      </c>
      <c r="S25" s="17">
        <v>1342</v>
      </c>
      <c r="T25" s="18">
        <v>1356</v>
      </c>
      <c r="U25" s="17">
        <v>1357</v>
      </c>
      <c r="V25" s="18">
        <v>1284</v>
      </c>
      <c r="W25" s="17">
        <v>1292</v>
      </c>
      <c r="X25" s="18">
        <v>1340</v>
      </c>
      <c r="Y25" s="17">
        <v>1331</v>
      </c>
      <c r="Z25" s="18">
        <v>1259</v>
      </c>
      <c r="AA25" s="17">
        <v>1273</v>
      </c>
      <c r="AB25" s="18">
        <v>1202</v>
      </c>
      <c r="AC25" s="17">
        <v>1218</v>
      </c>
      <c r="AD25" s="18">
        <v>1215</v>
      </c>
      <c r="AE25" s="17">
        <v>1199</v>
      </c>
      <c r="AF25" s="18">
        <v>1158</v>
      </c>
      <c r="AG25" s="17">
        <v>1146</v>
      </c>
      <c r="AH25" s="18">
        <v>1049</v>
      </c>
      <c r="AI25" s="94">
        <v>1047</v>
      </c>
      <c r="AJ25" s="16">
        <v>1165</v>
      </c>
      <c r="AK25" s="19">
        <v>1148</v>
      </c>
      <c r="AL25" s="17"/>
      <c r="AM25" s="19"/>
    </row>
    <row r="26" spans="1:39" ht="15" customHeight="1">
      <c r="A26" s="29" t="s">
        <v>146</v>
      </c>
      <c r="B26" s="17">
        <v>1402</v>
      </c>
      <c r="C26" s="17">
        <v>1399</v>
      </c>
      <c r="D26" s="18">
        <v>1403</v>
      </c>
      <c r="E26" s="17">
        <v>1400</v>
      </c>
      <c r="F26" s="18">
        <v>1377</v>
      </c>
      <c r="G26" s="17">
        <v>1379</v>
      </c>
      <c r="H26" s="18">
        <v>1418</v>
      </c>
      <c r="I26" s="17">
        <v>1414</v>
      </c>
      <c r="J26" s="18">
        <v>1374</v>
      </c>
      <c r="K26" s="17">
        <v>1377</v>
      </c>
      <c r="L26" s="18">
        <v>1383</v>
      </c>
      <c r="M26" s="17">
        <v>1382</v>
      </c>
      <c r="N26" s="18">
        <v>1384</v>
      </c>
      <c r="O26" s="17">
        <v>1391</v>
      </c>
      <c r="P26" s="18">
        <v>1371</v>
      </c>
      <c r="Q26" s="17">
        <v>1382</v>
      </c>
      <c r="R26" s="18">
        <v>1350</v>
      </c>
      <c r="S26" s="17">
        <v>1349</v>
      </c>
      <c r="T26" s="18">
        <v>1345</v>
      </c>
      <c r="U26" s="17">
        <v>1357</v>
      </c>
      <c r="V26" s="18">
        <v>1322</v>
      </c>
      <c r="W26" s="17">
        <v>1328</v>
      </c>
      <c r="X26" s="18">
        <v>1305</v>
      </c>
      <c r="Y26" s="17">
        <v>1302</v>
      </c>
      <c r="Z26" s="18">
        <v>1277</v>
      </c>
      <c r="AA26" s="17">
        <v>1291</v>
      </c>
      <c r="AB26" s="18">
        <v>1246</v>
      </c>
      <c r="AC26" s="17">
        <v>1250</v>
      </c>
      <c r="AD26" s="18">
        <v>1205</v>
      </c>
      <c r="AE26" s="17">
        <v>1187</v>
      </c>
      <c r="AF26" s="18">
        <v>1158</v>
      </c>
      <c r="AG26" s="17">
        <v>1137</v>
      </c>
      <c r="AH26" s="18">
        <v>1045</v>
      </c>
      <c r="AI26" s="94">
        <v>1032</v>
      </c>
      <c r="AJ26" s="16">
        <v>1156</v>
      </c>
      <c r="AK26" s="19">
        <v>1156</v>
      </c>
      <c r="AL26" s="17"/>
      <c r="AM26" s="19"/>
    </row>
    <row r="27" spans="1:39" s="52" customFormat="1" ht="15" customHeight="1">
      <c r="A27" s="48"/>
      <c r="B27" s="49"/>
      <c r="C27" s="51">
        <f>AVERAGE(B24:C26)</f>
        <v>1411</v>
      </c>
      <c r="D27" s="50"/>
      <c r="E27" s="51">
        <f>AVERAGE(D24:E26)</f>
        <v>1403.1666666666667</v>
      </c>
      <c r="F27" s="50"/>
      <c r="G27" s="51">
        <f>AVERAGE(F24:G26)</f>
        <v>1397.5</v>
      </c>
      <c r="H27" s="50"/>
      <c r="I27" s="51">
        <f>AVERAGE(H24:I26)</f>
        <v>1420.8333333333333</v>
      </c>
      <c r="J27" s="50"/>
      <c r="K27" s="51">
        <f>AVERAGE(J24:K26)</f>
        <v>1382</v>
      </c>
      <c r="L27" s="50"/>
      <c r="M27" s="51">
        <f>AVERAGE(L24:M26)</f>
        <v>1385</v>
      </c>
      <c r="N27" s="50"/>
      <c r="O27" s="51">
        <f>AVERAGE(N24:O26)</f>
        <v>1372.6666666666667</v>
      </c>
      <c r="P27" s="50"/>
      <c r="Q27" s="51">
        <f>AVERAGE(P24:Q26)</f>
        <v>1358.5</v>
      </c>
      <c r="R27" s="50"/>
      <c r="S27" s="51">
        <f>AVERAGE(R24:S26)</f>
        <v>1345.3333333333333</v>
      </c>
      <c r="T27" s="50"/>
      <c r="U27" s="51">
        <f>AVERAGE(T24:U26)</f>
        <v>1349.3333333333333</v>
      </c>
      <c r="V27" s="50"/>
      <c r="W27" s="51">
        <f>AVERAGE(V24:W26)</f>
        <v>1313.5</v>
      </c>
      <c r="X27" s="50"/>
      <c r="Y27" s="51">
        <f>AVERAGE(X24:Y26)</f>
        <v>1305.1666666666667</v>
      </c>
      <c r="Z27" s="50"/>
      <c r="AA27" s="51">
        <f>AVERAGE(Z24:AA26)</f>
        <v>1280.6666666666667</v>
      </c>
      <c r="AB27" s="50"/>
      <c r="AC27" s="51">
        <f>AVERAGE(AB24:AC26)</f>
        <v>1232.8333333333333</v>
      </c>
      <c r="AD27" s="50"/>
      <c r="AE27" s="51">
        <f>AVERAGE(AD24:AE26)</f>
        <v>1200.6666666666667</v>
      </c>
      <c r="AF27" s="50"/>
      <c r="AG27" s="51">
        <f>AVERAGE(AF24:AG26)</f>
        <v>1151.5</v>
      </c>
      <c r="AH27" s="50"/>
      <c r="AI27" s="95">
        <f>AVERAGE(AH24:AI26)</f>
        <v>1055</v>
      </c>
      <c r="AJ27" s="68"/>
      <c r="AK27" s="92">
        <f>AVERAGE(AJ24:AK26)</f>
        <v>1158.8333333333333</v>
      </c>
      <c r="AL27" s="49"/>
      <c r="AM27" s="69">
        <v>0</v>
      </c>
    </row>
    <row r="28" spans="2:39" ht="15" customHeight="1">
      <c r="B28" s="7" t="s">
        <v>98</v>
      </c>
      <c r="C28" s="6"/>
      <c r="D28" s="7" t="s">
        <v>17</v>
      </c>
      <c r="E28" s="6"/>
      <c r="F28" s="7" t="s">
        <v>17</v>
      </c>
      <c r="G28" s="6"/>
      <c r="H28" s="7" t="s">
        <v>17</v>
      </c>
      <c r="I28" s="6"/>
      <c r="J28" s="7" t="s">
        <v>17</v>
      </c>
      <c r="K28" s="6"/>
      <c r="L28" s="7" t="s">
        <v>17</v>
      </c>
      <c r="M28" s="6"/>
      <c r="N28" s="7" t="s">
        <v>17</v>
      </c>
      <c r="O28" s="6"/>
      <c r="P28" s="7" t="s">
        <v>17</v>
      </c>
      <c r="Q28" s="6"/>
      <c r="R28" s="7" t="s">
        <v>17</v>
      </c>
      <c r="S28" s="6"/>
      <c r="T28" s="7" t="s">
        <v>17</v>
      </c>
      <c r="U28" s="6"/>
      <c r="V28" s="7" t="s">
        <v>17</v>
      </c>
      <c r="W28" s="6"/>
      <c r="X28" s="7" t="s">
        <v>17</v>
      </c>
      <c r="Y28" s="6"/>
      <c r="Z28" s="7" t="s">
        <v>17</v>
      </c>
      <c r="AA28" s="6"/>
      <c r="AB28" s="7" t="s">
        <v>17</v>
      </c>
      <c r="AC28" s="6"/>
      <c r="AD28" s="7" t="s">
        <v>17</v>
      </c>
      <c r="AE28" s="6"/>
      <c r="AF28" s="7" t="s">
        <v>17</v>
      </c>
      <c r="AG28" s="6"/>
      <c r="AH28" s="7" t="s">
        <v>17</v>
      </c>
      <c r="AI28" s="96">
        <f>AVERAGE(AH25:AI27)</f>
        <v>1045.6</v>
      </c>
      <c r="AJ28" s="5" t="s">
        <v>17</v>
      </c>
      <c r="AK28" s="8"/>
      <c r="AL28" s="7" t="s">
        <v>17</v>
      </c>
      <c r="AM28" s="8"/>
    </row>
    <row r="29" spans="1:39" ht="15" customHeight="1">
      <c r="A29" s="30" t="s">
        <v>23</v>
      </c>
      <c r="B29" s="13">
        <v>1160</v>
      </c>
      <c r="C29" s="13">
        <v>1155</v>
      </c>
      <c r="D29" s="14">
        <v>1194</v>
      </c>
      <c r="E29" s="13">
        <v>1193</v>
      </c>
      <c r="F29" s="14">
        <v>1119</v>
      </c>
      <c r="G29" s="13">
        <v>1124</v>
      </c>
      <c r="H29" s="14">
        <v>1162</v>
      </c>
      <c r="I29" s="13">
        <v>1169</v>
      </c>
      <c r="J29" s="14">
        <v>1143</v>
      </c>
      <c r="K29" s="13">
        <v>1143</v>
      </c>
      <c r="L29" s="14">
        <v>1147</v>
      </c>
      <c r="M29" s="13">
        <v>1150</v>
      </c>
      <c r="N29" s="14">
        <v>1128</v>
      </c>
      <c r="O29" s="13">
        <v>1131</v>
      </c>
      <c r="P29" s="14">
        <v>1111</v>
      </c>
      <c r="Q29" s="13">
        <v>1134</v>
      </c>
      <c r="R29" s="14">
        <v>1127</v>
      </c>
      <c r="S29" s="13">
        <v>1130</v>
      </c>
      <c r="T29" s="14">
        <v>1126</v>
      </c>
      <c r="U29" s="13">
        <v>1126</v>
      </c>
      <c r="V29" s="14">
        <v>1092</v>
      </c>
      <c r="W29" s="13">
        <v>1099</v>
      </c>
      <c r="X29" s="14">
        <v>1068</v>
      </c>
      <c r="Y29" s="13">
        <v>1079</v>
      </c>
      <c r="Z29" s="14">
        <v>1058</v>
      </c>
      <c r="AA29" s="13">
        <v>1070</v>
      </c>
      <c r="AB29" s="14">
        <v>1050</v>
      </c>
      <c r="AC29" s="13">
        <v>1055</v>
      </c>
      <c r="AD29" s="14">
        <v>1014</v>
      </c>
      <c r="AE29" s="13">
        <v>1009</v>
      </c>
      <c r="AF29" s="14">
        <v>964</v>
      </c>
      <c r="AG29" s="13">
        <v>948</v>
      </c>
      <c r="AH29" s="14">
        <v>902</v>
      </c>
      <c r="AI29" s="93">
        <v>905</v>
      </c>
      <c r="AJ29" s="12">
        <v>1004</v>
      </c>
      <c r="AK29" s="15">
        <v>991</v>
      </c>
      <c r="AL29" s="13"/>
      <c r="AM29" s="15"/>
    </row>
    <row r="30" spans="1:39" ht="15" customHeight="1">
      <c r="A30" s="29" t="s">
        <v>39</v>
      </c>
      <c r="B30" s="17">
        <v>1176</v>
      </c>
      <c r="C30" s="17">
        <v>1175</v>
      </c>
      <c r="D30" s="18">
        <v>1192</v>
      </c>
      <c r="E30" s="17">
        <v>1192</v>
      </c>
      <c r="F30" s="18">
        <v>1159</v>
      </c>
      <c r="G30" s="17">
        <v>1159</v>
      </c>
      <c r="H30" s="18">
        <v>1178</v>
      </c>
      <c r="I30" s="17">
        <v>1158</v>
      </c>
      <c r="J30" s="18">
        <v>1160</v>
      </c>
      <c r="K30" s="17">
        <v>1161</v>
      </c>
      <c r="L30" s="18">
        <v>1147</v>
      </c>
      <c r="M30" s="17">
        <v>1147</v>
      </c>
      <c r="N30" s="18">
        <v>1108</v>
      </c>
      <c r="O30" s="17">
        <v>1115</v>
      </c>
      <c r="P30" s="18">
        <v>1124</v>
      </c>
      <c r="Q30" s="17">
        <v>1129</v>
      </c>
      <c r="R30" s="18">
        <v>1126</v>
      </c>
      <c r="S30" s="17">
        <v>1127</v>
      </c>
      <c r="T30" s="18">
        <v>1103</v>
      </c>
      <c r="U30" s="17">
        <v>1100</v>
      </c>
      <c r="V30" s="18">
        <v>1113</v>
      </c>
      <c r="W30" s="17">
        <v>1114</v>
      </c>
      <c r="X30" s="18">
        <v>1097</v>
      </c>
      <c r="Y30" s="17">
        <v>1091</v>
      </c>
      <c r="Z30" s="18">
        <v>1062</v>
      </c>
      <c r="AA30" s="17">
        <v>1074</v>
      </c>
      <c r="AB30" s="18">
        <v>1031</v>
      </c>
      <c r="AC30" s="17">
        <v>1039</v>
      </c>
      <c r="AD30" s="18">
        <v>1018</v>
      </c>
      <c r="AE30" s="17">
        <v>1008</v>
      </c>
      <c r="AF30" s="18">
        <v>962</v>
      </c>
      <c r="AG30" s="17">
        <v>959</v>
      </c>
      <c r="AH30" s="18">
        <v>891</v>
      </c>
      <c r="AI30" s="94">
        <v>878</v>
      </c>
      <c r="AJ30" s="16">
        <v>993</v>
      </c>
      <c r="AK30" s="19">
        <v>995</v>
      </c>
      <c r="AL30" s="17"/>
      <c r="AM30" s="19"/>
    </row>
    <row r="31" spans="1:39" ht="15" customHeight="1">
      <c r="A31" s="29" t="s">
        <v>20</v>
      </c>
      <c r="B31" s="17">
        <v>1165</v>
      </c>
      <c r="C31" s="17">
        <v>1161</v>
      </c>
      <c r="D31" s="18">
        <v>1204</v>
      </c>
      <c r="E31" s="17">
        <v>1201</v>
      </c>
      <c r="F31" s="18">
        <v>1144</v>
      </c>
      <c r="G31" s="17">
        <v>1149</v>
      </c>
      <c r="H31" s="18">
        <v>1163</v>
      </c>
      <c r="I31" s="17">
        <v>1158</v>
      </c>
      <c r="J31" s="18">
        <v>1164</v>
      </c>
      <c r="K31" s="17">
        <v>1162</v>
      </c>
      <c r="L31" s="18">
        <v>1155</v>
      </c>
      <c r="M31" s="17">
        <v>1144</v>
      </c>
      <c r="N31" s="18">
        <v>1120</v>
      </c>
      <c r="O31" s="17">
        <v>1115</v>
      </c>
      <c r="P31" s="18">
        <v>1115</v>
      </c>
      <c r="Q31" s="17">
        <v>1133</v>
      </c>
      <c r="R31" s="18">
        <v>1112</v>
      </c>
      <c r="S31" s="17">
        <v>1113</v>
      </c>
      <c r="T31" s="18">
        <v>1108</v>
      </c>
      <c r="U31" s="17">
        <v>1113</v>
      </c>
      <c r="V31" s="18">
        <v>1101</v>
      </c>
      <c r="W31" s="17">
        <v>1106</v>
      </c>
      <c r="X31" s="18">
        <v>1088</v>
      </c>
      <c r="Y31" s="17">
        <v>1082</v>
      </c>
      <c r="Z31" s="18">
        <v>1060</v>
      </c>
      <c r="AA31" s="17">
        <v>1076</v>
      </c>
      <c r="AB31" s="18">
        <v>1050</v>
      </c>
      <c r="AC31" s="17">
        <v>1056</v>
      </c>
      <c r="AD31" s="18">
        <v>1018</v>
      </c>
      <c r="AE31" s="17">
        <v>1029</v>
      </c>
      <c r="AF31" s="18">
        <v>975</v>
      </c>
      <c r="AG31" s="17">
        <v>965</v>
      </c>
      <c r="AH31" s="18">
        <v>927</v>
      </c>
      <c r="AI31" s="94">
        <v>925</v>
      </c>
      <c r="AJ31" s="16">
        <v>992</v>
      </c>
      <c r="AK31" s="19">
        <v>994</v>
      </c>
      <c r="AL31" s="17"/>
      <c r="AM31" s="19"/>
    </row>
    <row r="32" spans="1:39" s="52" customFormat="1" ht="15" customHeight="1">
      <c r="A32" s="48"/>
      <c r="B32" s="49"/>
      <c r="C32" s="51">
        <f>AVERAGE(B29:C31)</f>
        <v>1165.3333333333333</v>
      </c>
      <c r="D32" s="50"/>
      <c r="E32" s="51">
        <f>AVERAGE(D29:E31)</f>
        <v>1196</v>
      </c>
      <c r="F32" s="50"/>
      <c r="G32" s="51">
        <f>AVERAGE(F29:G31)</f>
        <v>1142.3333333333333</v>
      </c>
      <c r="H32" s="50"/>
      <c r="I32" s="51">
        <f>AVERAGE(H29:I31)</f>
        <v>1164.6666666666667</v>
      </c>
      <c r="J32" s="50"/>
      <c r="K32" s="51">
        <f>AVERAGE(J29:K31)</f>
        <v>1155.5</v>
      </c>
      <c r="L32" s="50"/>
      <c r="M32" s="51">
        <f>AVERAGE(L29:M31)</f>
        <v>1148.3333333333333</v>
      </c>
      <c r="N32" s="50"/>
      <c r="O32" s="51">
        <f>AVERAGE(N29:O31)</f>
        <v>1119.5</v>
      </c>
      <c r="P32" s="50"/>
      <c r="Q32" s="51">
        <f>AVERAGE(P29:Q31)</f>
        <v>1124.3333333333333</v>
      </c>
      <c r="R32" s="50"/>
      <c r="S32" s="51">
        <f>AVERAGE(R29:S31)</f>
        <v>1122.5</v>
      </c>
      <c r="T32" s="50"/>
      <c r="U32" s="51">
        <f>AVERAGE(T29:U31)</f>
        <v>1112.6666666666667</v>
      </c>
      <c r="V32" s="50"/>
      <c r="W32" s="51">
        <f>AVERAGE(V29:W31)</f>
        <v>1104.1666666666667</v>
      </c>
      <c r="X32" s="50"/>
      <c r="Y32" s="51">
        <f>AVERAGE(X29:Y31)</f>
        <v>1084.1666666666667</v>
      </c>
      <c r="Z32" s="50"/>
      <c r="AA32" s="51">
        <f>AVERAGE(Z29:AA31)</f>
        <v>1066.6666666666667</v>
      </c>
      <c r="AB32" s="50"/>
      <c r="AC32" s="51">
        <f>AVERAGE(AB29:AC31)</f>
        <v>1046.8333333333333</v>
      </c>
      <c r="AD32" s="50"/>
      <c r="AE32" s="51">
        <f>AVERAGE(AD29:AE31)</f>
        <v>1016</v>
      </c>
      <c r="AF32" s="50"/>
      <c r="AG32" s="51">
        <f>AVERAGE(AF29:AG31)</f>
        <v>962.1666666666666</v>
      </c>
      <c r="AH32" s="50"/>
      <c r="AI32" s="95">
        <f>AVERAGE(AH29:AI31)</f>
        <v>904.6666666666666</v>
      </c>
      <c r="AJ32" s="68"/>
      <c r="AK32" s="92">
        <f>AVERAGE(AJ29:AK31)</f>
        <v>994.8333333333334</v>
      </c>
      <c r="AL32" s="49"/>
      <c r="AM32" s="69">
        <v>0</v>
      </c>
    </row>
    <row r="33" spans="1:39" ht="15" customHeight="1">
      <c r="A33" s="30" t="s">
        <v>23</v>
      </c>
      <c r="B33" s="7" t="s">
        <v>100</v>
      </c>
      <c r="C33" s="6"/>
      <c r="D33" s="7" t="s">
        <v>17</v>
      </c>
      <c r="E33" s="6"/>
      <c r="F33" s="7" t="s">
        <v>17</v>
      </c>
      <c r="G33" s="6"/>
      <c r="H33" s="7" t="s">
        <v>17</v>
      </c>
      <c r="I33" s="6"/>
      <c r="J33" s="7" t="s">
        <v>17</v>
      </c>
      <c r="K33" s="6"/>
      <c r="L33" s="7" t="s">
        <v>17</v>
      </c>
      <c r="M33" s="6"/>
      <c r="N33" s="7" t="s">
        <v>17</v>
      </c>
      <c r="O33" s="6"/>
      <c r="P33" s="7" t="s">
        <v>17</v>
      </c>
      <c r="Q33" s="6"/>
      <c r="R33" s="7" t="s">
        <v>17</v>
      </c>
      <c r="S33" s="6"/>
      <c r="T33" s="7" t="s">
        <v>17</v>
      </c>
      <c r="U33" s="6"/>
      <c r="V33" s="7" t="s">
        <v>17</v>
      </c>
      <c r="W33" s="6"/>
      <c r="X33" s="7" t="s">
        <v>17</v>
      </c>
      <c r="Y33" s="6"/>
      <c r="Z33" s="7" t="s">
        <v>17</v>
      </c>
      <c r="AA33" s="6"/>
      <c r="AB33" s="7" t="s">
        <v>17</v>
      </c>
      <c r="AC33" s="6"/>
      <c r="AD33" s="7" t="s">
        <v>17</v>
      </c>
      <c r="AE33" s="6"/>
      <c r="AF33" s="7" t="s">
        <v>17</v>
      </c>
      <c r="AG33" s="6"/>
      <c r="AH33" s="7" t="s">
        <v>17</v>
      </c>
      <c r="AI33" s="7"/>
      <c r="AJ33" s="5" t="s">
        <v>17</v>
      </c>
      <c r="AK33" s="8"/>
      <c r="AL33" s="7" t="s">
        <v>17</v>
      </c>
      <c r="AM33" s="8"/>
    </row>
    <row r="34" spans="1:39" ht="15" customHeight="1">
      <c r="A34" s="29" t="s">
        <v>33</v>
      </c>
      <c r="B34" s="13">
        <v>1423</v>
      </c>
      <c r="C34" s="13">
        <v>1421</v>
      </c>
      <c r="D34" s="14">
        <v>1427</v>
      </c>
      <c r="E34" s="13">
        <v>1419</v>
      </c>
      <c r="F34" s="14">
        <v>1393</v>
      </c>
      <c r="G34" s="13">
        <v>1396</v>
      </c>
      <c r="H34" s="14">
        <v>1387</v>
      </c>
      <c r="I34" s="13">
        <v>1392</v>
      </c>
      <c r="J34" s="14">
        <v>1419</v>
      </c>
      <c r="K34" s="13">
        <v>1420</v>
      </c>
      <c r="L34" s="14">
        <v>1400</v>
      </c>
      <c r="M34" s="13">
        <v>1398</v>
      </c>
      <c r="N34" s="14">
        <v>1350</v>
      </c>
      <c r="O34" s="13">
        <v>1370</v>
      </c>
      <c r="P34" s="14">
        <v>1326</v>
      </c>
      <c r="Q34" s="13">
        <v>1349</v>
      </c>
      <c r="R34" s="14">
        <v>1305</v>
      </c>
      <c r="S34" s="13">
        <v>1314</v>
      </c>
      <c r="T34" s="14">
        <v>1342</v>
      </c>
      <c r="U34" s="13">
        <v>1341</v>
      </c>
      <c r="V34" s="14">
        <v>1313</v>
      </c>
      <c r="W34" s="13">
        <v>1310</v>
      </c>
      <c r="X34" s="14">
        <v>1280</v>
      </c>
      <c r="Y34" s="13">
        <v>1273</v>
      </c>
      <c r="Z34" s="14">
        <v>1269</v>
      </c>
      <c r="AA34" s="13">
        <v>1267</v>
      </c>
      <c r="AB34" s="14">
        <v>1230</v>
      </c>
      <c r="AC34" s="13">
        <v>1223</v>
      </c>
      <c r="AD34" s="14">
        <v>1151</v>
      </c>
      <c r="AE34" s="13">
        <v>1139</v>
      </c>
      <c r="AF34" s="14">
        <v>1065</v>
      </c>
      <c r="AG34" s="13">
        <v>1071</v>
      </c>
      <c r="AH34" s="14">
        <v>972</v>
      </c>
      <c r="AI34" s="93">
        <v>970</v>
      </c>
      <c r="AJ34" s="12">
        <v>1126</v>
      </c>
      <c r="AK34" s="15">
        <v>1106</v>
      </c>
      <c r="AL34" s="13">
        <v>1170</v>
      </c>
      <c r="AM34" s="15">
        <v>1165</v>
      </c>
    </row>
    <row r="35" spans="1:39" ht="15" customHeight="1">
      <c r="A35" s="29" t="s">
        <v>140</v>
      </c>
      <c r="B35" s="17">
        <v>1423</v>
      </c>
      <c r="C35" s="17">
        <v>1422</v>
      </c>
      <c r="D35" s="18">
        <v>1397</v>
      </c>
      <c r="E35" s="17">
        <v>1401</v>
      </c>
      <c r="F35" s="18">
        <v>1388</v>
      </c>
      <c r="G35" s="17">
        <v>1387</v>
      </c>
      <c r="H35" s="18">
        <v>1407</v>
      </c>
      <c r="I35" s="17">
        <v>1403</v>
      </c>
      <c r="J35" s="18">
        <v>1396</v>
      </c>
      <c r="K35" s="17">
        <v>1395</v>
      </c>
      <c r="L35" s="18">
        <v>1396</v>
      </c>
      <c r="M35" s="17">
        <v>1379</v>
      </c>
      <c r="N35" s="18">
        <v>1368</v>
      </c>
      <c r="O35" s="17">
        <v>1373</v>
      </c>
      <c r="P35" s="18">
        <v>1373</v>
      </c>
      <c r="Q35" s="17">
        <v>1379</v>
      </c>
      <c r="R35" s="18">
        <v>1356</v>
      </c>
      <c r="S35" s="17">
        <v>1355</v>
      </c>
      <c r="T35" s="18">
        <v>1334</v>
      </c>
      <c r="U35" s="17">
        <v>1337</v>
      </c>
      <c r="V35" s="18">
        <v>1309</v>
      </c>
      <c r="W35" s="17">
        <v>1311</v>
      </c>
      <c r="X35" s="18">
        <v>1304</v>
      </c>
      <c r="Y35" s="17">
        <v>1287</v>
      </c>
      <c r="Z35" s="18">
        <v>1271</v>
      </c>
      <c r="AA35" s="17">
        <v>1269</v>
      </c>
      <c r="AB35" s="18">
        <v>1222</v>
      </c>
      <c r="AC35" s="17">
        <v>1217</v>
      </c>
      <c r="AD35" s="18">
        <v>1162</v>
      </c>
      <c r="AE35" s="17">
        <v>1156</v>
      </c>
      <c r="AF35" s="18">
        <v>1089</v>
      </c>
      <c r="AG35" s="17">
        <v>1091</v>
      </c>
      <c r="AH35" s="18">
        <v>942</v>
      </c>
      <c r="AI35" s="94">
        <v>956</v>
      </c>
      <c r="AJ35" s="16">
        <v>1183</v>
      </c>
      <c r="AK35" s="19">
        <v>1180</v>
      </c>
      <c r="AL35" s="17">
        <v>1190</v>
      </c>
      <c r="AM35" s="19">
        <v>1199</v>
      </c>
    </row>
    <row r="36" spans="1:39" ht="15" customHeight="1">
      <c r="A36" s="29" t="s">
        <v>48</v>
      </c>
      <c r="B36" s="17">
        <v>1431</v>
      </c>
      <c r="C36" s="17">
        <v>1430</v>
      </c>
      <c r="D36" s="18">
        <v>1429</v>
      </c>
      <c r="E36" s="17">
        <v>1410</v>
      </c>
      <c r="F36" s="18">
        <v>1410</v>
      </c>
      <c r="G36" s="17">
        <v>1414</v>
      </c>
      <c r="H36" s="18">
        <v>1399</v>
      </c>
      <c r="I36" s="17">
        <v>1402</v>
      </c>
      <c r="J36" s="18">
        <v>1390</v>
      </c>
      <c r="K36" s="17">
        <v>1388</v>
      </c>
      <c r="L36" s="18">
        <v>1394</v>
      </c>
      <c r="M36" s="17">
        <v>1385</v>
      </c>
      <c r="N36" s="18">
        <v>1384</v>
      </c>
      <c r="O36" s="17">
        <v>1381</v>
      </c>
      <c r="P36" s="18">
        <v>1356</v>
      </c>
      <c r="Q36" s="17">
        <v>1347</v>
      </c>
      <c r="R36" s="18">
        <v>1348</v>
      </c>
      <c r="S36" s="17">
        <v>1350</v>
      </c>
      <c r="T36" s="18">
        <v>1350</v>
      </c>
      <c r="U36" s="17">
        <v>1347</v>
      </c>
      <c r="V36" s="18">
        <v>1332</v>
      </c>
      <c r="W36" s="17">
        <v>1330</v>
      </c>
      <c r="X36" s="18">
        <v>1287</v>
      </c>
      <c r="Y36" s="17">
        <v>1295</v>
      </c>
      <c r="Z36" s="18">
        <v>1266</v>
      </c>
      <c r="AA36" s="17">
        <v>1257</v>
      </c>
      <c r="AB36" s="18">
        <v>1224</v>
      </c>
      <c r="AC36" s="17">
        <v>1232</v>
      </c>
      <c r="AD36" s="18">
        <v>1164</v>
      </c>
      <c r="AE36" s="17">
        <v>1159</v>
      </c>
      <c r="AF36" s="18">
        <v>1076</v>
      </c>
      <c r="AG36" s="17">
        <v>1088</v>
      </c>
      <c r="AH36" s="18">
        <v>973</v>
      </c>
      <c r="AI36" s="94">
        <v>972</v>
      </c>
      <c r="AJ36" s="16">
        <v>1160</v>
      </c>
      <c r="AK36" s="19">
        <v>1159</v>
      </c>
      <c r="AL36" s="17">
        <v>1191</v>
      </c>
      <c r="AM36" s="19">
        <v>1205</v>
      </c>
    </row>
    <row r="37" spans="1:40" s="52" customFormat="1" ht="15" customHeight="1">
      <c r="A37" s="75"/>
      <c r="B37" s="49"/>
      <c r="C37" s="51">
        <f>AVERAGE(B34:C36)</f>
        <v>1425</v>
      </c>
      <c r="D37" s="50"/>
      <c r="E37" s="51">
        <f>AVERAGE(D34:E36)</f>
        <v>1413.8333333333333</v>
      </c>
      <c r="F37" s="50"/>
      <c r="G37" s="51">
        <f>AVERAGE(F34:G36)</f>
        <v>1398</v>
      </c>
      <c r="H37" s="50"/>
      <c r="I37" s="51">
        <f>AVERAGE(H34:I36)</f>
        <v>1398.3333333333333</v>
      </c>
      <c r="J37" s="50"/>
      <c r="K37" s="51">
        <f>AVERAGE(J34:K36)</f>
        <v>1401.3333333333333</v>
      </c>
      <c r="L37" s="50"/>
      <c r="M37" s="51">
        <f>AVERAGE(L34:M36)</f>
        <v>1392</v>
      </c>
      <c r="N37" s="50"/>
      <c r="O37" s="51">
        <f>AVERAGE(N34:O36)</f>
        <v>1371</v>
      </c>
      <c r="P37" s="50"/>
      <c r="Q37" s="51">
        <f>AVERAGE(P34:Q36)</f>
        <v>1355</v>
      </c>
      <c r="R37" s="50"/>
      <c r="S37" s="51">
        <f>AVERAGE(R34:S36)</f>
        <v>1338</v>
      </c>
      <c r="T37" s="50"/>
      <c r="U37" s="51">
        <f>AVERAGE(T34:U36)</f>
        <v>1341.8333333333333</v>
      </c>
      <c r="V37" s="50"/>
      <c r="W37" s="51">
        <f>AVERAGE(V34:W36)</f>
        <v>1317.5</v>
      </c>
      <c r="X37" s="50"/>
      <c r="Y37" s="51">
        <f>AVERAGE(X34:Y36)</f>
        <v>1287.6666666666667</v>
      </c>
      <c r="Z37" s="50"/>
      <c r="AA37" s="51">
        <f>AVERAGE(Z34:AA36)</f>
        <v>1266.5</v>
      </c>
      <c r="AB37" s="50"/>
      <c r="AC37" s="51">
        <f>AVERAGE(AB34:AC36)</f>
        <v>1224.6666666666667</v>
      </c>
      <c r="AD37" s="50"/>
      <c r="AE37" s="51">
        <f>AVERAGE(AD34:AE36)</f>
        <v>1155.1666666666667</v>
      </c>
      <c r="AF37" s="50"/>
      <c r="AG37" s="51">
        <f>AVERAGE(AF34:AG36)</f>
        <v>1080</v>
      </c>
      <c r="AH37" s="50"/>
      <c r="AI37" s="95">
        <f>AVERAGE(AH34:AI36)</f>
        <v>964.1666666666666</v>
      </c>
      <c r="AJ37" s="68"/>
      <c r="AK37" s="92">
        <f>AVERAGE(AJ34:AK36)</f>
        <v>1152.3333333333333</v>
      </c>
      <c r="AL37" s="49"/>
      <c r="AM37" s="92">
        <f>AVERAGE(AL34:AM36)</f>
        <v>1186.6666666666667</v>
      </c>
      <c r="AN37" s="71"/>
    </row>
    <row r="38" spans="2:39" ht="15" customHeight="1">
      <c r="B38" s="7" t="s">
        <v>101</v>
      </c>
      <c r="C38" s="6"/>
      <c r="D38" s="7" t="s">
        <v>17</v>
      </c>
      <c r="E38" s="6"/>
      <c r="F38" s="7" t="s">
        <v>17</v>
      </c>
      <c r="G38" s="6"/>
      <c r="H38" s="7" t="s">
        <v>17</v>
      </c>
      <c r="I38" s="6"/>
      <c r="J38" s="7" t="s">
        <v>17</v>
      </c>
      <c r="K38" s="6"/>
      <c r="L38" s="7" t="s">
        <v>17</v>
      </c>
      <c r="M38" s="6"/>
      <c r="N38" s="7" t="s">
        <v>17</v>
      </c>
      <c r="O38" s="6"/>
      <c r="P38" s="7" t="s">
        <v>17</v>
      </c>
      <c r="Q38" s="6"/>
      <c r="R38" s="7" t="s">
        <v>17</v>
      </c>
      <c r="S38" s="6"/>
      <c r="T38" s="7" t="s">
        <v>17</v>
      </c>
      <c r="U38" s="6"/>
      <c r="V38" s="7" t="s">
        <v>17</v>
      </c>
      <c r="W38" s="6"/>
      <c r="X38" s="7" t="s">
        <v>17</v>
      </c>
      <c r="Y38" s="6"/>
      <c r="Z38" s="7" t="s">
        <v>17</v>
      </c>
      <c r="AA38" s="6"/>
      <c r="AB38" s="7" t="s">
        <v>17</v>
      </c>
      <c r="AC38" s="6"/>
      <c r="AD38" s="7" t="s">
        <v>17</v>
      </c>
      <c r="AE38" s="6"/>
      <c r="AF38" s="7" t="s">
        <v>17</v>
      </c>
      <c r="AG38" s="6"/>
      <c r="AH38" s="7" t="s">
        <v>17</v>
      </c>
      <c r="AI38" s="7"/>
      <c r="AJ38" s="5" t="s">
        <v>17</v>
      </c>
      <c r="AK38" s="8"/>
      <c r="AL38" s="7" t="s">
        <v>17</v>
      </c>
      <c r="AM38" s="8"/>
    </row>
    <row r="39" spans="1:39" ht="15" customHeight="1">
      <c r="A39" s="30" t="s">
        <v>23</v>
      </c>
      <c r="B39" s="13">
        <v>1178</v>
      </c>
      <c r="C39" s="13">
        <v>1176</v>
      </c>
      <c r="D39" s="14">
        <v>1201</v>
      </c>
      <c r="E39" s="13">
        <v>1200</v>
      </c>
      <c r="F39" s="14">
        <v>1178</v>
      </c>
      <c r="G39" s="13">
        <v>1178</v>
      </c>
      <c r="H39" s="14">
        <v>1186</v>
      </c>
      <c r="I39" s="13">
        <v>1181</v>
      </c>
      <c r="J39" s="14">
        <v>1158</v>
      </c>
      <c r="K39" s="13">
        <v>1160</v>
      </c>
      <c r="L39" s="14">
        <v>1153</v>
      </c>
      <c r="M39" s="13">
        <v>1158</v>
      </c>
      <c r="N39" s="14">
        <v>1169</v>
      </c>
      <c r="O39" s="13">
        <v>1162</v>
      </c>
      <c r="P39" s="14">
        <v>1121</v>
      </c>
      <c r="Q39" s="13">
        <v>1127</v>
      </c>
      <c r="R39" s="14">
        <v>1146</v>
      </c>
      <c r="S39" s="13">
        <v>1143</v>
      </c>
      <c r="T39" s="14">
        <v>1130</v>
      </c>
      <c r="U39" s="13">
        <v>1130</v>
      </c>
      <c r="V39" s="14">
        <v>1110</v>
      </c>
      <c r="W39" s="13">
        <v>1112</v>
      </c>
      <c r="X39" s="14">
        <v>1084</v>
      </c>
      <c r="Y39" s="13">
        <v>1098</v>
      </c>
      <c r="Z39" s="14">
        <v>1090</v>
      </c>
      <c r="AA39" s="13">
        <v>1082</v>
      </c>
      <c r="AB39" s="14">
        <v>1054</v>
      </c>
      <c r="AC39" s="13">
        <v>1055</v>
      </c>
      <c r="AD39" s="14">
        <v>1037</v>
      </c>
      <c r="AE39" s="13">
        <v>1018</v>
      </c>
      <c r="AF39" s="14">
        <v>961</v>
      </c>
      <c r="AG39" s="13">
        <v>964</v>
      </c>
      <c r="AH39" s="14">
        <v>893</v>
      </c>
      <c r="AI39" s="93">
        <v>878</v>
      </c>
      <c r="AJ39" s="12">
        <v>998</v>
      </c>
      <c r="AK39" s="15">
        <v>985</v>
      </c>
      <c r="AL39" s="13">
        <v>1000</v>
      </c>
      <c r="AM39" s="15">
        <v>1021</v>
      </c>
    </row>
    <row r="40" spans="1:39" ht="15" customHeight="1">
      <c r="A40" s="29" t="s">
        <v>39</v>
      </c>
      <c r="B40" s="17">
        <v>1182</v>
      </c>
      <c r="C40" s="17">
        <v>1179</v>
      </c>
      <c r="D40" s="18">
        <v>1232</v>
      </c>
      <c r="E40" s="17">
        <v>1211</v>
      </c>
      <c r="F40" s="18">
        <v>1145</v>
      </c>
      <c r="G40" s="17">
        <v>1148</v>
      </c>
      <c r="H40" s="18">
        <v>1177</v>
      </c>
      <c r="I40" s="17">
        <v>1178</v>
      </c>
      <c r="J40" s="18">
        <v>1177</v>
      </c>
      <c r="K40" s="17">
        <v>1179</v>
      </c>
      <c r="L40" s="18">
        <v>1161</v>
      </c>
      <c r="M40" s="17">
        <v>1166</v>
      </c>
      <c r="N40" s="18">
        <v>1150</v>
      </c>
      <c r="O40" s="17">
        <v>1155</v>
      </c>
      <c r="P40" s="18">
        <v>1135</v>
      </c>
      <c r="Q40" s="17">
        <v>1153</v>
      </c>
      <c r="R40" s="18">
        <v>1144</v>
      </c>
      <c r="S40" s="17">
        <v>1138</v>
      </c>
      <c r="T40" s="18">
        <v>1130</v>
      </c>
      <c r="U40" s="17">
        <v>1131</v>
      </c>
      <c r="V40" s="18">
        <v>1123</v>
      </c>
      <c r="W40" s="17">
        <v>1127</v>
      </c>
      <c r="X40" s="18">
        <v>1079</v>
      </c>
      <c r="Y40" s="17">
        <v>1086</v>
      </c>
      <c r="Z40" s="18">
        <v>1090</v>
      </c>
      <c r="AA40" s="17">
        <v>1076</v>
      </c>
      <c r="AB40" s="18">
        <v>1053</v>
      </c>
      <c r="AC40" s="17">
        <v>1053</v>
      </c>
      <c r="AD40" s="18">
        <v>1031</v>
      </c>
      <c r="AE40" s="17">
        <v>1022</v>
      </c>
      <c r="AF40" s="18">
        <v>962</v>
      </c>
      <c r="AG40" s="17">
        <v>959</v>
      </c>
      <c r="AH40" s="18">
        <v>880</v>
      </c>
      <c r="AI40" s="94">
        <v>880</v>
      </c>
      <c r="AJ40" s="16">
        <v>989</v>
      </c>
      <c r="AK40" s="19">
        <v>974</v>
      </c>
      <c r="AL40" s="17">
        <v>977</v>
      </c>
      <c r="AM40" s="19">
        <v>1022</v>
      </c>
    </row>
    <row r="41" spans="1:39" ht="15" customHeight="1">
      <c r="A41" s="29" t="s">
        <v>140</v>
      </c>
      <c r="B41" s="17">
        <v>1209</v>
      </c>
      <c r="C41" s="17">
        <v>1208</v>
      </c>
      <c r="D41" s="18">
        <v>1197</v>
      </c>
      <c r="E41" s="17">
        <v>1199</v>
      </c>
      <c r="F41" s="18">
        <v>1202</v>
      </c>
      <c r="G41" s="17">
        <v>1198</v>
      </c>
      <c r="H41" s="18">
        <v>1180</v>
      </c>
      <c r="I41" s="17">
        <v>1183</v>
      </c>
      <c r="J41" s="18">
        <v>1172</v>
      </c>
      <c r="K41" s="17">
        <v>1173</v>
      </c>
      <c r="L41" s="18">
        <v>1161</v>
      </c>
      <c r="M41" s="17">
        <v>1158</v>
      </c>
      <c r="N41" s="18">
        <v>1173</v>
      </c>
      <c r="O41" s="17">
        <v>1171</v>
      </c>
      <c r="P41" s="18">
        <v>1123</v>
      </c>
      <c r="Q41" s="17">
        <v>1135</v>
      </c>
      <c r="R41" s="18">
        <v>1159</v>
      </c>
      <c r="S41" s="17">
        <v>1156</v>
      </c>
      <c r="T41" s="18">
        <v>1136</v>
      </c>
      <c r="U41" s="17">
        <v>1139</v>
      </c>
      <c r="V41" s="18">
        <v>1104</v>
      </c>
      <c r="W41" s="17">
        <v>1113</v>
      </c>
      <c r="X41" s="18">
        <v>1101</v>
      </c>
      <c r="Y41" s="17">
        <v>1105</v>
      </c>
      <c r="Z41" s="18">
        <v>1075</v>
      </c>
      <c r="AA41" s="17">
        <v>1075</v>
      </c>
      <c r="AB41" s="18">
        <v>1046</v>
      </c>
      <c r="AC41" s="17">
        <v>1045</v>
      </c>
      <c r="AD41" s="18">
        <v>1021</v>
      </c>
      <c r="AE41" s="17">
        <v>1005</v>
      </c>
      <c r="AF41" s="18">
        <v>977</v>
      </c>
      <c r="AG41" s="17">
        <v>961</v>
      </c>
      <c r="AH41" s="18">
        <v>910</v>
      </c>
      <c r="AI41" s="94">
        <v>909</v>
      </c>
      <c r="AJ41" s="16">
        <v>991</v>
      </c>
      <c r="AK41" s="19">
        <v>997</v>
      </c>
      <c r="AL41" s="17">
        <v>998</v>
      </c>
      <c r="AM41" s="19">
        <v>1025</v>
      </c>
    </row>
    <row r="42" spans="1:40" s="52" customFormat="1" ht="15" customHeight="1">
      <c r="A42" s="48"/>
      <c r="B42" s="49"/>
      <c r="C42" s="51">
        <f>AVERAGE(B39:C41)</f>
        <v>1188.6666666666667</v>
      </c>
      <c r="D42" s="50"/>
      <c r="E42" s="51">
        <f>AVERAGE(D39:E41)</f>
        <v>1206.6666666666667</v>
      </c>
      <c r="F42" s="50"/>
      <c r="G42" s="51">
        <f>AVERAGE(F39:G41)</f>
        <v>1174.8333333333333</v>
      </c>
      <c r="H42" s="50"/>
      <c r="I42" s="51">
        <f>AVERAGE(H39:I41)</f>
        <v>1180.8333333333333</v>
      </c>
      <c r="J42" s="50"/>
      <c r="K42" s="51">
        <f>AVERAGE(J39:K41)</f>
        <v>1169.8333333333333</v>
      </c>
      <c r="L42" s="50"/>
      <c r="M42" s="51">
        <f>AVERAGE(L39:M41)</f>
        <v>1159.5</v>
      </c>
      <c r="N42" s="50"/>
      <c r="O42" s="51">
        <f>AVERAGE(N39:O41)</f>
        <v>1163.3333333333333</v>
      </c>
      <c r="P42" s="50"/>
      <c r="Q42" s="51">
        <f>AVERAGE(P39:Q41)</f>
        <v>1132.3333333333333</v>
      </c>
      <c r="R42" s="50"/>
      <c r="S42" s="51">
        <f>AVERAGE(R39:S41)</f>
        <v>1147.6666666666667</v>
      </c>
      <c r="T42" s="50"/>
      <c r="U42" s="51">
        <f>AVERAGE(T39:U41)</f>
        <v>1132.6666666666667</v>
      </c>
      <c r="V42" s="50"/>
      <c r="W42" s="51">
        <f>AVERAGE(V39:W41)</f>
        <v>1114.8333333333333</v>
      </c>
      <c r="X42" s="50"/>
      <c r="Y42" s="51">
        <f>AVERAGE(X39:Y41)</f>
        <v>1092.1666666666667</v>
      </c>
      <c r="Z42" s="50"/>
      <c r="AA42" s="51">
        <f>AVERAGE(Z39:AA41)</f>
        <v>1081.3333333333333</v>
      </c>
      <c r="AB42" s="50"/>
      <c r="AC42" s="51">
        <f>AVERAGE(AB39:AC41)</f>
        <v>1051</v>
      </c>
      <c r="AD42" s="50"/>
      <c r="AE42" s="51">
        <f>AVERAGE(AD39:AE41)</f>
        <v>1022.3333333333334</v>
      </c>
      <c r="AF42" s="50"/>
      <c r="AG42" s="51">
        <f>AVERAGE(AF39:AG41)</f>
        <v>964</v>
      </c>
      <c r="AH42" s="50"/>
      <c r="AI42" s="95">
        <f>AVERAGE(AH39:AI41)</f>
        <v>891.6666666666666</v>
      </c>
      <c r="AJ42" s="68"/>
      <c r="AK42" s="92">
        <f>AVERAGE(AJ39:AK41)</f>
        <v>989</v>
      </c>
      <c r="AL42" s="49"/>
      <c r="AM42" s="92">
        <f>AVERAGE(AL39:AM41)</f>
        <v>1007.1666666666666</v>
      </c>
      <c r="AN42" s="71"/>
    </row>
    <row r="43" spans="2:39" ht="15" customHeight="1">
      <c r="B43" s="7" t="s">
        <v>102</v>
      </c>
      <c r="C43" s="6"/>
      <c r="D43" s="7" t="s">
        <v>17</v>
      </c>
      <c r="E43" s="6"/>
      <c r="F43" s="7" t="s">
        <v>17</v>
      </c>
      <c r="G43" s="6"/>
      <c r="H43" s="7" t="s">
        <v>17</v>
      </c>
      <c r="I43" s="6"/>
      <c r="J43" s="7" t="s">
        <v>17</v>
      </c>
      <c r="K43" s="6"/>
      <c r="L43" s="7" t="s">
        <v>17</v>
      </c>
      <c r="M43" s="6"/>
      <c r="N43" s="7" t="s">
        <v>17</v>
      </c>
      <c r="O43" s="6"/>
      <c r="P43" s="7" t="s">
        <v>17</v>
      </c>
      <c r="Q43" s="6"/>
      <c r="R43" s="7" t="s">
        <v>17</v>
      </c>
      <c r="S43" s="6"/>
      <c r="T43" s="7" t="s">
        <v>17</v>
      </c>
      <c r="U43" s="6"/>
      <c r="V43" s="7" t="s">
        <v>17</v>
      </c>
      <c r="W43" s="6"/>
      <c r="X43" s="7" t="s">
        <v>17</v>
      </c>
      <c r="Y43" s="6"/>
      <c r="Z43" s="7" t="s">
        <v>17</v>
      </c>
      <c r="AA43" s="6"/>
      <c r="AB43" s="7" t="s">
        <v>17</v>
      </c>
      <c r="AC43" s="6"/>
      <c r="AD43" s="7" t="s">
        <v>17</v>
      </c>
      <c r="AE43" s="6"/>
      <c r="AF43" s="7" t="s">
        <v>17</v>
      </c>
      <c r="AG43" s="6"/>
      <c r="AH43" s="7" t="s">
        <v>17</v>
      </c>
      <c r="AI43" s="7"/>
      <c r="AJ43" s="5" t="s">
        <v>17</v>
      </c>
      <c r="AK43" s="8"/>
      <c r="AL43" s="7" t="s">
        <v>17</v>
      </c>
      <c r="AM43" s="8"/>
    </row>
    <row r="44" spans="1:39" ht="15" customHeight="1">
      <c r="A44" s="30" t="s">
        <v>23</v>
      </c>
      <c r="B44" s="13">
        <v>1104</v>
      </c>
      <c r="C44" s="13">
        <v>1106</v>
      </c>
      <c r="D44" s="14">
        <v>1126</v>
      </c>
      <c r="E44" s="13">
        <v>1124</v>
      </c>
      <c r="F44" s="14">
        <v>1081</v>
      </c>
      <c r="G44" s="13">
        <v>1083</v>
      </c>
      <c r="H44" s="14">
        <v>1113</v>
      </c>
      <c r="I44" s="13">
        <v>1111</v>
      </c>
      <c r="J44" s="14">
        <v>1117</v>
      </c>
      <c r="K44" s="13">
        <v>1120</v>
      </c>
      <c r="L44" s="14">
        <v>1154</v>
      </c>
      <c r="M44" s="13">
        <v>1153</v>
      </c>
      <c r="N44" s="14">
        <v>1121</v>
      </c>
      <c r="O44" s="13">
        <v>1119</v>
      </c>
      <c r="P44" s="14">
        <v>1093</v>
      </c>
      <c r="Q44" s="13">
        <v>1109</v>
      </c>
      <c r="R44" s="14">
        <v>1123</v>
      </c>
      <c r="S44" s="13">
        <v>1126</v>
      </c>
      <c r="T44" s="14">
        <v>1095</v>
      </c>
      <c r="U44" s="13">
        <v>1099</v>
      </c>
      <c r="V44" s="14">
        <v>1088</v>
      </c>
      <c r="W44" s="13">
        <v>1090</v>
      </c>
      <c r="X44" s="14">
        <v>1050</v>
      </c>
      <c r="Y44" s="13">
        <v>1055</v>
      </c>
      <c r="Z44" s="14">
        <v>1045</v>
      </c>
      <c r="AA44" s="13">
        <v>1050</v>
      </c>
      <c r="AB44" s="14">
        <v>1028</v>
      </c>
      <c r="AC44" s="13">
        <v>1028</v>
      </c>
      <c r="AD44" s="14">
        <v>981</v>
      </c>
      <c r="AE44" s="13">
        <v>980</v>
      </c>
      <c r="AF44" s="14">
        <v>922</v>
      </c>
      <c r="AG44" s="13">
        <v>926</v>
      </c>
      <c r="AH44" s="14">
        <v>910</v>
      </c>
      <c r="AI44" s="93">
        <v>856</v>
      </c>
      <c r="AJ44" s="12">
        <v>936</v>
      </c>
      <c r="AK44" s="15">
        <v>919</v>
      </c>
      <c r="AL44" s="13">
        <v>989</v>
      </c>
      <c r="AM44" s="15">
        <v>1010</v>
      </c>
    </row>
    <row r="45" spans="1:39" ht="15" customHeight="1">
      <c r="A45" s="29" t="s">
        <v>35</v>
      </c>
      <c r="B45" s="17">
        <v>1123</v>
      </c>
      <c r="C45" s="17">
        <v>1125</v>
      </c>
      <c r="D45" s="18">
        <v>1138</v>
      </c>
      <c r="E45" s="17">
        <v>1138</v>
      </c>
      <c r="F45" s="18">
        <v>1098</v>
      </c>
      <c r="G45" s="17">
        <v>1099</v>
      </c>
      <c r="H45" s="18">
        <v>1122</v>
      </c>
      <c r="I45" s="17">
        <v>1124</v>
      </c>
      <c r="J45" s="18">
        <v>1125</v>
      </c>
      <c r="K45" s="17">
        <v>1129</v>
      </c>
      <c r="L45" s="18">
        <v>1134</v>
      </c>
      <c r="M45" s="17">
        <v>1136</v>
      </c>
      <c r="N45" s="18">
        <v>1119</v>
      </c>
      <c r="O45" s="17">
        <v>1119</v>
      </c>
      <c r="P45" s="18">
        <v>1101</v>
      </c>
      <c r="Q45" s="17">
        <v>1121</v>
      </c>
      <c r="R45" s="18">
        <v>1121</v>
      </c>
      <c r="S45" s="17">
        <v>1119</v>
      </c>
      <c r="T45" s="18">
        <v>1094</v>
      </c>
      <c r="U45" s="17">
        <v>1099</v>
      </c>
      <c r="V45" s="18">
        <v>1098</v>
      </c>
      <c r="W45" s="17">
        <v>1100</v>
      </c>
      <c r="X45" s="18">
        <v>1064</v>
      </c>
      <c r="Y45" s="17">
        <v>1077</v>
      </c>
      <c r="Z45" s="18">
        <v>1071</v>
      </c>
      <c r="AA45" s="17">
        <v>1045</v>
      </c>
      <c r="AB45" s="18">
        <v>1049</v>
      </c>
      <c r="AC45" s="17">
        <v>1050</v>
      </c>
      <c r="AD45" s="18">
        <v>1000</v>
      </c>
      <c r="AE45" s="17">
        <v>986</v>
      </c>
      <c r="AF45" s="18">
        <v>922</v>
      </c>
      <c r="AG45" s="17">
        <v>920</v>
      </c>
      <c r="AH45" s="18">
        <v>860</v>
      </c>
      <c r="AI45" s="94">
        <v>859</v>
      </c>
      <c r="AJ45" s="16">
        <v>957</v>
      </c>
      <c r="AK45" s="19">
        <v>952</v>
      </c>
      <c r="AL45" s="17">
        <v>989</v>
      </c>
      <c r="AM45" s="19">
        <v>1011</v>
      </c>
    </row>
    <row r="46" spans="1:39" ht="15" customHeight="1">
      <c r="A46" s="29" t="s">
        <v>140</v>
      </c>
      <c r="B46" s="17">
        <v>1123</v>
      </c>
      <c r="C46" s="17">
        <v>1123</v>
      </c>
      <c r="D46" s="18">
        <v>1133</v>
      </c>
      <c r="E46" s="17">
        <v>1137</v>
      </c>
      <c r="F46" s="18">
        <v>1072</v>
      </c>
      <c r="G46" s="17">
        <v>1073</v>
      </c>
      <c r="H46" s="18">
        <v>1107</v>
      </c>
      <c r="I46" s="17">
        <v>1108</v>
      </c>
      <c r="J46" s="18">
        <v>1138</v>
      </c>
      <c r="K46" s="17">
        <v>1136</v>
      </c>
      <c r="L46" s="18">
        <v>1108</v>
      </c>
      <c r="M46" s="17">
        <v>1108</v>
      </c>
      <c r="N46" s="18">
        <v>1134</v>
      </c>
      <c r="O46" s="17">
        <v>1128</v>
      </c>
      <c r="P46" s="18">
        <v>1099</v>
      </c>
      <c r="Q46" s="17">
        <v>1096</v>
      </c>
      <c r="R46" s="18">
        <v>1127</v>
      </c>
      <c r="S46" s="17">
        <v>1129</v>
      </c>
      <c r="T46" s="18">
        <v>1095</v>
      </c>
      <c r="U46" s="17">
        <v>1095</v>
      </c>
      <c r="V46" s="18">
        <v>1100</v>
      </c>
      <c r="W46" s="17">
        <v>1101</v>
      </c>
      <c r="X46" s="18">
        <v>1064</v>
      </c>
      <c r="Y46" s="17">
        <v>1072</v>
      </c>
      <c r="Z46" s="18">
        <v>1048</v>
      </c>
      <c r="AA46" s="17">
        <v>1050</v>
      </c>
      <c r="AB46" s="18">
        <v>1025</v>
      </c>
      <c r="AC46" s="17">
        <v>1050</v>
      </c>
      <c r="AD46" s="18">
        <v>981</v>
      </c>
      <c r="AE46" s="17">
        <v>981</v>
      </c>
      <c r="AF46" s="18">
        <v>925</v>
      </c>
      <c r="AG46" s="17">
        <v>931</v>
      </c>
      <c r="AH46" s="18">
        <v>860</v>
      </c>
      <c r="AI46" s="94">
        <v>871</v>
      </c>
      <c r="AJ46" s="16">
        <v>944</v>
      </c>
      <c r="AK46" s="19">
        <v>948</v>
      </c>
      <c r="AL46" s="17">
        <v>987</v>
      </c>
      <c r="AM46" s="19">
        <v>1005</v>
      </c>
    </row>
    <row r="47" spans="1:40" s="52" customFormat="1" ht="15" customHeight="1">
      <c r="A47" s="48"/>
      <c r="B47" s="49"/>
      <c r="C47" s="51">
        <f>AVERAGE(B44:C46)</f>
        <v>1117.3333333333333</v>
      </c>
      <c r="D47" s="50"/>
      <c r="E47" s="51">
        <f>AVERAGE(D44:E46)</f>
        <v>1132.6666666666667</v>
      </c>
      <c r="F47" s="50"/>
      <c r="G47" s="51">
        <f>AVERAGE(F44:G46)</f>
        <v>1084.3333333333333</v>
      </c>
      <c r="H47" s="50"/>
      <c r="I47" s="51">
        <f>AVERAGE(H44:I46)</f>
        <v>1114.1666666666667</v>
      </c>
      <c r="J47" s="50"/>
      <c r="K47" s="51">
        <f>AVERAGE(J44:K46)</f>
        <v>1127.5</v>
      </c>
      <c r="L47" s="50"/>
      <c r="M47" s="51">
        <f>AVERAGE(L44:M46)</f>
        <v>1132.1666666666667</v>
      </c>
      <c r="N47" s="50"/>
      <c r="O47" s="51">
        <f>AVERAGE(N44:O46)</f>
        <v>1123.3333333333333</v>
      </c>
      <c r="P47" s="50"/>
      <c r="Q47" s="51">
        <f>AVERAGE(P44:Q46)</f>
        <v>1103.1666666666667</v>
      </c>
      <c r="R47" s="50"/>
      <c r="S47" s="51">
        <f>AVERAGE(R44:S46)</f>
        <v>1124.1666666666667</v>
      </c>
      <c r="T47" s="50"/>
      <c r="U47" s="51">
        <f>AVERAGE(T44:U46)</f>
        <v>1096.1666666666667</v>
      </c>
      <c r="V47" s="50"/>
      <c r="W47" s="51">
        <f>AVERAGE(V44:W46)</f>
        <v>1096.1666666666667</v>
      </c>
      <c r="X47" s="50"/>
      <c r="Y47" s="51">
        <f>AVERAGE(X44:Y46)</f>
        <v>1063.6666666666667</v>
      </c>
      <c r="Z47" s="50"/>
      <c r="AA47" s="51">
        <f>AVERAGE(Z44:AA46)</f>
        <v>1051.5</v>
      </c>
      <c r="AB47" s="50"/>
      <c r="AC47" s="51">
        <f>AVERAGE(AB44:AC46)</f>
        <v>1038.3333333333333</v>
      </c>
      <c r="AD47" s="50"/>
      <c r="AE47" s="51">
        <f>AVERAGE(AD44:AE46)</f>
        <v>984.8333333333334</v>
      </c>
      <c r="AF47" s="50"/>
      <c r="AG47" s="51">
        <f>AVERAGE(AF44:AG46)</f>
        <v>924.3333333333334</v>
      </c>
      <c r="AH47" s="50"/>
      <c r="AI47" s="95">
        <f>AVERAGE(AH44:AI46)</f>
        <v>869.3333333333334</v>
      </c>
      <c r="AJ47" s="68"/>
      <c r="AK47" s="92">
        <f>AVERAGE(AJ44:AK46)</f>
        <v>942.6666666666666</v>
      </c>
      <c r="AL47" s="49"/>
      <c r="AM47" s="92">
        <f>AVERAGE(AL44:AM46)</f>
        <v>998.5</v>
      </c>
      <c r="AN47" s="71"/>
    </row>
    <row r="48" spans="2:39" ht="15" customHeight="1">
      <c r="B48" s="7" t="s">
        <v>103</v>
      </c>
      <c r="C48" s="6"/>
      <c r="D48" s="7" t="s">
        <v>17</v>
      </c>
      <c r="E48" s="6"/>
      <c r="F48" s="7" t="s">
        <v>17</v>
      </c>
      <c r="G48" s="6"/>
      <c r="H48" s="7" t="s">
        <v>17</v>
      </c>
      <c r="I48" s="6"/>
      <c r="J48" s="7" t="s">
        <v>17</v>
      </c>
      <c r="K48" s="6"/>
      <c r="L48" s="7" t="s">
        <v>17</v>
      </c>
      <c r="M48" s="6"/>
      <c r="N48" s="7" t="s">
        <v>17</v>
      </c>
      <c r="O48" s="6"/>
      <c r="P48" s="7" t="s">
        <v>17</v>
      </c>
      <c r="Q48" s="6"/>
      <c r="R48" s="7" t="s">
        <v>17</v>
      </c>
      <c r="S48" s="6"/>
      <c r="T48" s="7" t="s">
        <v>17</v>
      </c>
      <c r="U48" s="6"/>
      <c r="V48" s="7" t="s">
        <v>17</v>
      </c>
      <c r="W48" s="6"/>
      <c r="X48" s="7" t="s">
        <v>17</v>
      </c>
      <c r="Y48" s="6"/>
      <c r="Z48" s="7" t="s">
        <v>17</v>
      </c>
      <c r="AA48" s="6"/>
      <c r="AB48" s="7" t="s">
        <v>17</v>
      </c>
      <c r="AC48" s="6"/>
      <c r="AD48" s="7" t="s">
        <v>17</v>
      </c>
      <c r="AE48" s="6"/>
      <c r="AF48" s="7" t="s">
        <v>17</v>
      </c>
      <c r="AG48" s="6"/>
      <c r="AH48" s="7" t="s">
        <v>17</v>
      </c>
      <c r="AI48" s="7"/>
      <c r="AJ48" s="5" t="s">
        <v>17</v>
      </c>
      <c r="AK48" s="8"/>
      <c r="AL48" s="7" t="s">
        <v>17</v>
      </c>
      <c r="AM48" s="8"/>
    </row>
    <row r="49" spans="1:39" ht="15" customHeight="1">
      <c r="A49" s="30" t="s">
        <v>23</v>
      </c>
      <c r="B49" s="13">
        <v>1345</v>
      </c>
      <c r="C49" s="13">
        <v>1346</v>
      </c>
      <c r="D49" s="14">
        <v>1361</v>
      </c>
      <c r="E49" s="13">
        <v>1343</v>
      </c>
      <c r="F49" s="14">
        <v>1326</v>
      </c>
      <c r="G49" s="13">
        <v>1325</v>
      </c>
      <c r="H49" s="14">
        <v>1334</v>
      </c>
      <c r="I49" s="13">
        <v>1337</v>
      </c>
      <c r="J49" s="14">
        <v>1357</v>
      </c>
      <c r="K49" s="13">
        <v>1357</v>
      </c>
      <c r="L49" s="14">
        <v>1313</v>
      </c>
      <c r="M49" s="13">
        <v>1307</v>
      </c>
      <c r="N49" s="14">
        <v>1309</v>
      </c>
      <c r="O49" s="13">
        <v>1305</v>
      </c>
      <c r="P49" s="14">
        <v>1284</v>
      </c>
      <c r="Q49" s="13">
        <v>1296</v>
      </c>
      <c r="R49" s="14">
        <v>1278</v>
      </c>
      <c r="S49" s="13">
        <v>1291</v>
      </c>
      <c r="T49" s="14">
        <v>1284</v>
      </c>
      <c r="U49" s="13">
        <v>1287</v>
      </c>
      <c r="V49" s="14">
        <v>1248</v>
      </c>
      <c r="W49" s="13">
        <v>1245</v>
      </c>
      <c r="X49" s="14">
        <v>1230</v>
      </c>
      <c r="Y49" s="13">
        <v>1220</v>
      </c>
      <c r="Z49" s="14">
        <v>1194</v>
      </c>
      <c r="AA49" s="13">
        <v>1204</v>
      </c>
      <c r="AB49" s="14">
        <v>1179</v>
      </c>
      <c r="AC49" s="13">
        <v>1176</v>
      </c>
      <c r="AD49" s="14">
        <v>1121</v>
      </c>
      <c r="AE49" s="13">
        <v>1124</v>
      </c>
      <c r="AF49" s="14">
        <v>1079</v>
      </c>
      <c r="AG49" s="13">
        <v>1082</v>
      </c>
      <c r="AH49" s="14">
        <v>980</v>
      </c>
      <c r="AI49" s="93">
        <v>969</v>
      </c>
      <c r="AJ49" s="12">
        <v>1081</v>
      </c>
      <c r="AK49" s="15">
        <v>1060</v>
      </c>
      <c r="AL49" s="13">
        <v>1140</v>
      </c>
      <c r="AM49" s="15">
        <v>1165</v>
      </c>
    </row>
    <row r="50" spans="1:39" ht="15" customHeight="1">
      <c r="A50" s="29" t="s">
        <v>40</v>
      </c>
      <c r="B50" s="17">
        <v>1374</v>
      </c>
      <c r="C50" s="17">
        <v>1378</v>
      </c>
      <c r="D50" s="18">
        <v>1345</v>
      </c>
      <c r="E50" s="17">
        <v>1343</v>
      </c>
      <c r="F50" s="18">
        <v>1308</v>
      </c>
      <c r="G50" s="17">
        <v>1306</v>
      </c>
      <c r="H50" s="18">
        <v>1342</v>
      </c>
      <c r="I50" s="17">
        <v>1340</v>
      </c>
      <c r="J50" s="18">
        <v>1325</v>
      </c>
      <c r="K50" s="17">
        <v>1322</v>
      </c>
      <c r="L50" s="18">
        <v>1333</v>
      </c>
      <c r="M50" s="17">
        <v>1332</v>
      </c>
      <c r="N50" s="18">
        <v>1322</v>
      </c>
      <c r="O50" s="17">
        <v>1309</v>
      </c>
      <c r="P50" s="18">
        <v>1290</v>
      </c>
      <c r="Q50" s="17">
        <v>1299</v>
      </c>
      <c r="R50" s="18">
        <v>1294</v>
      </c>
      <c r="S50" s="17">
        <v>1297</v>
      </c>
      <c r="T50" s="18">
        <v>1302</v>
      </c>
      <c r="U50" s="17">
        <v>1300</v>
      </c>
      <c r="V50" s="18">
        <v>1271</v>
      </c>
      <c r="W50" s="17">
        <v>1266</v>
      </c>
      <c r="X50" s="18">
        <v>1244</v>
      </c>
      <c r="Y50" s="17">
        <v>1239</v>
      </c>
      <c r="Z50" s="18">
        <v>1197</v>
      </c>
      <c r="AA50" s="17">
        <v>1208</v>
      </c>
      <c r="AB50" s="18">
        <v>1190</v>
      </c>
      <c r="AC50" s="17">
        <v>1189</v>
      </c>
      <c r="AD50" s="18">
        <v>1114</v>
      </c>
      <c r="AE50" s="17">
        <v>1119</v>
      </c>
      <c r="AF50" s="18">
        <v>1057</v>
      </c>
      <c r="AG50" s="17">
        <v>1055</v>
      </c>
      <c r="AH50" s="18">
        <v>963</v>
      </c>
      <c r="AI50" s="94">
        <v>961</v>
      </c>
      <c r="AJ50" s="16">
        <v>1111</v>
      </c>
      <c r="AK50" s="19">
        <v>1112</v>
      </c>
      <c r="AL50" s="17">
        <v>1107</v>
      </c>
      <c r="AM50" s="19">
        <v>1126</v>
      </c>
    </row>
    <row r="51" spans="1:39" ht="15" customHeight="1">
      <c r="A51" s="29" t="s">
        <v>140</v>
      </c>
      <c r="B51" s="17">
        <v>1342</v>
      </c>
      <c r="C51" s="17">
        <v>1344</v>
      </c>
      <c r="D51" s="18">
        <v>1344</v>
      </c>
      <c r="E51" s="17">
        <v>1342</v>
      </c>
      <c r="F51" s="18">
        <v>1318</v>
      </c>
      <c r="G51" s="17">
        <v>1317</v>
      </c>
      <c r="H51" s="18">
        <v>1353</v>
      </c>
      <c r="I51" s="17">
        <v>1342</v>
      </c>
      <c r="J51" s="18">
        <v>1330</v>
      </c>
      <c r="K51" s="17">
        <v>1330</v>
      </c>
      <c r="L51" s="18">
        <v>1342</v>
      </c>
      <c r="M51" s="17">
        <v>1334</v>
      </c>
      <c r="N51" s="18">
        <v>1325</v>
      </c>
      <c r="O51" s="17">
        <v>1310</v>
      </c>
      <c r="P51" s="18">
        <v>1312</v>
      </c>
      <c r="Q51" s="17">
        <v>1320</v>
      </c>
      <c r="R51" s="18">
        <v>1301</v>
      </c>
      <c r="S51" s="17">
        <v>1302</v>
      </c>
      <c r="T51" s="18">
        <v>1308</v>
      </c>
      <c r="U51" s="17">
        <v>1300</v>
      </c>
      <c r="V51" s="18">
        <v>1251</v>
      </c>
      <c r="W51" s="17">
        <v>1258</v>
      </c>
      <c r="X51" s="18">
        <v>1259</v>
      </c>
      <c r="Y51" s="17">
        <v>1254</v>
      </c>
      <c r="Z51" s="18">
        <v>1231</v>
      </c>
      <c r="AA51" s="17">
        <v>1220</v>
      </c>
      <c r="AB51" s="18">
        <v>1203</v>
      </c>
      <c r="AC51" s="17">
        <v>1204</v>
      </c>
      <c r="AD51" s="18">
        <v>1137</v>
      </c>
      <c r="AE51" s="17">
        <v>1140</v>
      </c>
      <c r="AF51" s="18">
        <v>1055</v>
      </c>
      <c r="AG51" s="17">
        <v>1062</v>
      </c>
      <c r="AH51" s="18">
        <v>979</v>
      </c>
      <c r="AI51" s="94">
        <v>978</v>
      </c>
      <c r="AJ51" s="16">
        <v>1137</v>
      </c>
      <c r="AK51" s="19">
        <v>1138</v>
      </c>
      <c r="AL51" s="17">
        <v>1139</v>
      </c>
      <c r="AM51" s="19">
        <v>1169</v>
      </c>
    </row>
    <row r="52" spans="1:40" s="52" customFormat="1" ht="15" customHeight="1">
      <c r="A52" s="48"/>
      <c r="B52" s="49"/>
      <c r="C52" s="51">
        <f>AVERAGE(B49:C51)</f>
        <v>1354.8333333333333</v>
      </c>
      <c r="D52" s="50"/>
      <c r="E52" s="51">
        <f>AVERAGE(D49:E51)</f>
        <v>1346.3333333333333</v>
      </c>
      <c r="F52" s="50"/>
      <c r="G52" s="51">
        <f>AVERAGE(F49:G51)</f>
        <v>1316.6666666666667</v>
      </c>
      <c r="H52" s="50"/>
      <c r="I52" s="51">
        <f>AVERAGE(H49:I51)</f>
        <v>1341.3333333333333</v>
      </c>
      <c r="J52" s="50"/>
      <c r="K52" s="51">
        <f>AVERAGE(J49:K51)</f>
        <v>1336.8333333333333</v>
      </c>
      <c r="L52" s="50"/>
      <c r="M52" s="51">
        <f>AVERAGE(L49:M51)</f>
        <v>1326.8333333333333</v>
      </c>
      <c r="N52" s="50"/>
      <c r="O52" s="51">
        <f>AVERAGE(N49:O51)</f>
        <v>1313.3333333333333</v>
      </c>
      <c r="P52" s="50"/>
      <c r="Q52" s="51">
        <f>AVERAGE(P49:Q51)</f>
        <v>1300.1666666666667</v>
      </c>
      <c r="R52" s="50"/>
      <c r="S52" s="51">
        <f>AVERAGE(R49:S51)</f>
        <v>1293.8333333333333</v>
      </c>
      <c r="T52" s="50"/>
      <c r="U52" s="51">
        <f>AVERAGE(T49:U51)</f>
        <v>1296.8333333333333</v>
      </c>
      <c r="V52" s="50"/>
      <c r="W52" s="51">
        <f>AVERAGE(V49:W51)</f>
        <v>1256.5</v>
      </c>
      <c r="X52" s="50"/>
      <c r="Y52" s="51">
        <f>AVERAGE(X49:Y51)</f>
        <v>1241</v>
      </c>
      <c r="Z52" s="50"/>
      <c r="AA52" s="51">
        <f>AVERAGE(Z49:AA51)</f>
        <v>1209</v>
      </c>
      <c r="AB52" s="50"/>
      <c r="AC52" s="51">
        <f>AVERAGE(AB49:AC51)</f>
        <v>1190.1666666666667</v>
      </c>
      <c r="AD52" s="50"/>
      <c r="AE52" s="51">
        <f>AVERAGE(AD49:AE51)</f>
        <v>1125.8333333333333</v>
      </c>
      <c r="AF52" s="50"/>
      <c r="AG52" s="51">
        <f>AVERAGE(AF49:AG51)</f>
        <v>1065</v>
      </c>
      <c r="AH52" s="50"/>
      <c r="AI52" s="95">
        <f>AVERAGE(AH49:AI51)</f>
        <v>971.6666666666666</v>
      </c>
      <c r="AJ52" s="68"/>
      <c r="AK52" s="92">
        <f>AVERAGE(AJ49:AK51)</f>
        <v>1106.5</v>
      </c>
      <c r="AL52" s="49"/>
      <c r="AM52" s="92">
        <f>AVERAGE(AL49:AM51)</f>
        <v>1141</v>
      </c>
      <c r="AN52" s="71"/>
    </row>
    <row r="53" spans="2:38" ht="12.75">
      <c r="B53" s="84" t="s">
        <v>17</v>
      </c>
      <c r="C53" s="14"/>
      <c r="D53" s="14" t="s">
        <v>17</v>
      </c>
      <c r="E53" s="14"/>
      <c r="F53" s="14" t="s">
        <v>17</v>
      </c>
      <c r="G53" s="14"/>
      <c r="H53" s="14" t="s">
        <v>17</v>
      </c>
      <c r="I53" s="14"/>
      <c r="J53" s="14" t="s">
        <v>17</v>
      </c>
      <c r="K53" s="14"/>
      <c r="L53" s="14" t="s">
        <v>17</v>
      </c>
      <c r="M53" s="14"/>
      <c r="N53" s="14" t="s">
        <v>17</v>
      </c>
      <c r="O53" s="14"/>
      <c r="P53" s="14" t="s">
        <v>17</v>
      </c>
      <c r="Q53" s="14"/>
      <c r="R53" s="14" t="s">
        <v>17</v>
      </c>
      <c r="S53" s="14"/>
      <c r="T53" s="14" t="s">
        <v>17</v>
      </c>
      <c r="U53" s="14"/>
      <c r="V53" s="14" t="s">
        <v>17</v>
      </c>
      <c r="W53" s="14"/>
      <c r="X53" s="14" t="s">
        <v>17</v>
      </c>
      <c r="Y53" s="14"/>
      <c r="Z53" s="14" t="s">
        <v>17</v>
      </c>
      <c r="AA53" s="14"/>
      <c r="AB53" s="14" t="s">
        <v>17</v>
      </c>
      <c r="AC53" s="14"/>
      <c r="AD53" s="14" t="s">
        <v>17</v>
      </c>
      <c r="AE53" s="14"/>
      <c r="AF53" s="14" t="s">
        <v>17</v>
      </c>
      <c r="AG53" s="14"/>
      <c r="AH53" s="14" t="s">
        <v>17</v>
      </c>
      <c r="AI53" s="14"/>
      <c r="AJ53" s="14" t="s">
        <v>17</v>
      </c>
      <c r="AK53" s="86"/>
      <c r="AL53" t="s">
        <v>17</v>
      </c>
    </row>
    <row r="54" spans="1:38" ht="12.75">
      <c r="A54" s="30" t="s">
        <v>82</v>
      </c>
      <c r="B54" s="87">
        <v>1085</v>
      </c>
      <c r="C54" s="18">
        <v>1084</v>
      </c>
      <c r="D54" s="18">
        <v>1074</v>
      </c>
      <c r="E54" s="18">
        <v>1078</v>
      </c>
      <c r="F54" s="88">
        <v>1109</v>
      </c>
      <c r="G54" s="18">
        <v>1111</v>
      </c>
      <c r="H54" s="88">
        <v>1147</v>
      </c>
      <c r="I54" s="18">
        <v>1146</v>
      </c>
      <c r="J54" s="88">
        <v>1075</v>
      </c>
      <c r="K54" s="18">
        <v>1078</v>
      </c>
      <c r="L54" s="88">
        <v>1127</v>
      </c>
      <c r="M54" s="18">
        <v>1131</v>
      </c>
      <c r="N54" s="88">
        <v>1110</v>
      </c>
      <c r="O54" s="18">
        <v>1114</v>
      </c>
      <c r="P54" s="88">
        <v>1078</v>
      </c>
      <c r="Q54" s="18">
        <v>1100</v>
      </c>
      <c r="R54" s="88">
        <v>1136</v>
      </c>
      <c r="S54" s="18">
        <v>1137</v>
      </c>
      <c r="T54" s="88">
        <v>1126</v>
      </c>
      <c r="U54" s="18">
        <v>1128</v>
      </c>
      <c r="V54" s="88">
        <v>1072</v>
      </c>
      <c r="W54" s="18">
        <v>1085</v>
      </c>
      <c r="X54" s="88">
        <v>1088</v>
      </c>
      <c r="Y54" s="18">
        <v>1085</v>
      </c>
      <c r="Z54" s="88">
        <v>1030</v>
      </c>
      <c r="AA54" s="18">
        <v>1045</v>
      </c>
      <c r="AB54" s="88">
        <v>1040</v>
      </c>
      <c r="AC54" s="18">
        <v>1041</v>
      </c>
      <c r="AD54" s="88">
        <v>1010</v>
      </c>
      <c r="AE54" s="18">
        <v>1020</v>
      </c>
      <c r="AF54" s="88">
        <v>984</v>
      </c>
      <c r="AG54" s="18">
        <v>986</v>
      </c>
      <c r="AH54" s="88">
        <v>914</v>
      </c>
      <c r="AI54" s="18">
        <v>912</v>
      </c>
      <c r="AJ54" s="88">
        <v>989</v>
      </c>
      <c r="AK54" s="89">
        <v>991</v>
      </c>
      <c r="AL54" s="42"/>
    </row>
    <row r="55" spans="1:38" ht="12.75">
      <c r="A55" s="29" t="s">
        <v>39</v>
      </c>
      <c r="B55" s="87">
        <v>1127</v>
      </c>
      <c r="C55" s="18">
        <v>1128</v>
      </c>
      <c r="D55" s="18">
        <v>1153</v>
      </c>
      <c r="E55" s="18">
        <v>1137</v>
      </c>
      <c r="F55" s="88">
        <v>1138</v>
      </c>
      <c r="G55" s="18">
        <v>1135</v>
      </c>
      <c r="H55" s="88">
        <v>1174</v>
      </c>
      <c r="I55" s="18">
        <v>1173</v>
      </c>
      <c r="J55" s="88">
        <v>1141</v>
      </c>
      <c r="K55" s="18">
        <v>1143</v>
      </c>
      <c r="L55" s="88">
        <v>1144</v>
      </c>
      <c r="M55" s="18">
        <v>1131</v>
      </c>
      <c r="N55" s="88">
        <v>1180</v>
      </c>
      <c r="O55" s="18">
        <v>1146</v>
      </c>
      <c r="P55" s="88">
        <v>1145</v>
      </c>
      <c r="Q55" s="18">
        <v>1157</v>
      </c>
      <c r="R55" s="88">
        <v>1112</v>
      </c>
      <c r="S55" s="18">
        <v>1115</v>
      </c>
      <c r="T55" s="88">
        <v>1144</v>
      </c>
      <c r="U55" s="18">
        <v>1143</v>
      </c>
      <c r="V55" s="88">
        <v>1120</v>
      </c>
      <c r="W55" s="18">
        <v>1113</v>
      </c>
      <c r="X55" s="88">
        <v>1127</v>
      </c>
      <c r="Y55" s="18">
        <v>1115</v>
      </c>
      <c r="Z55" s="88">
        <v>1048</v>
      </c>
      <c r="AA55" s="18">
        <v>1072</v>
      </c>
      <c r="AB55" s="88">
        <v>1074</v>
      </c>
      <c r="AC55" s="18">
        <v>1074</v>
      </c>
      <c r="AD55" s="88">
        <v>1029</v>
      </c>
      <c r="AE55" s="18">
        <v>1017</v>
      </c>
      <c r="AF55" s="88">
        <v>984</v>
      </c>
      <c r="AG55" s="18">
        <v>990</v>
      </c>
      <c r="AH55" s="88">
        <v>928</v>
      </c>
      <c r="AI55" s="18">
        <v>918</v>
      </c>
      <c r="AJ55" s="88">
        <v>972</v>
      </c>
      <c r="AK55" s="89">
        <v>973</v>
      </c>
      <c r="AL55" s="42"/>
    </row>
    <row r="56" spans="1:38" ht="12.75">
      <c r="A56" s="29" t="s">
        <v>143</v>
      </c>
      <c r="B56" s="87">
        <v>1103</v>
      </c>
      <c r="C56" s="18">
        <v>1102</v>
      </c>
      <c r="D56" s="18">
        <v>1177</v>
      </c>
      <c r="E56" s="18">
        <v>1180</v>
      </c>
      <c r="F56" s="88">
        <v>1182</v>
      </c>
      <c r="G56" s="18">
        <v>1180</v>
      </c>
      <c r="H56" s="88">
        <v>1125</v>
      </c>
      <c r="I56" s="18">
        <v>1129</v>
      </c>
      <c r="J56" s="88">
        <v>1184</v>
      </c>
      <c r="K56" s="18">
        <v>1184</v>
      </c>
      <c r="L56" s="88">
        <v>1146</v>
      </c>
      <c r="M56" s="18">
        <v>1145</v>
      </c>
      <c r="N56" s="88">
        <v>1170</v>
      </c>
      <c r="O56" s="18">
        <v>1135</v>
      </c>
      <c r="P56" s="88">
        <v>1128</v>
      </c>
      <c r="Q56" s="18">
        <v>1134</v>
      </c>
      <c r="R56" s="88">
        <v>1120</v>
      </c>
      <c r="S56" s="18">
        <v>1128</v>
      </c>
      <c r="T56" s="88">
        <v>1138</v>
      </c>
      <c r="U56" s="18">
        <v>1139</v>
      </c>
      <c r="V56" s="88">
        <v>1105</v>
      </c>
      <c r="W56" s="18">
        <v>1098</v>
      </c>
      <c r="X56" s="88">
        <v>1097</v>
      </c>
      <c r="Y56" s="18">
        <v>1096</v>
      </c>
      <c r="Z56" s="88">
        <v>1107</v>
      </c>
      <c r="AA56" s="18">
        <v>1108</v>
      </c>
      <c r="AB56" s="88">
        <v>1040</v>
      </c>
      <c r="AC56" s="18">
        <v>1047</v>
      </c>
      <c r="AD56" s="88">
        <v>1012</v>
      </c>
      <c r="AE56" s="18">
        <v>980</v>
      </c>
      <c r="AF56" s="88">
        <v>969</v>
      </c>
      <c r="AG56" s="18">
        <v>959</v>
      </c>
      <c r="AH56" s="88">
        <v>951</v>
      </c>
      <c r="AI56" s="18">
        <v>954</v>
      </c>
      <c r="AJ56" s="88">
        <v>989</v>
      </c>
      <c r="AK56" s="89">
        <v>992</v>
      </c>
      <c r="AL56" s="42"/>
    </row>
    <row r="57" spans="1:39" s="52" customFormat="1" ht="12.75">
      <c r="A57" s="48"/>
      <c r="B57" s="90"/>
      <c r="C57" s="91">
        <f>AVERAGE(B54:C56)</f>
        <v>1104.8333333333333</v>
      </c>
      <c r="D57" s="50"/>
      <c r="E57" s="91">
        <f>AVERAGE(D54:E56)</f>
        <v>1133.1666666666667</v>
      </c>
      <c r="F57" s="50"/>
      <c r="G57" s="91">
        <f>AVERAGE(F54:G56)</f>
        <v>1142.5</v>
      </c>
      <c r="H57" s="50"/>
      <c r="I57" s="91">
        <f>AVERAGE(H54:I56)</f>
        <v>1149</v>
      </c>
      <c r="J57" s="50"/>
      <c r="K57" s="91">
        <f>AVERAGE(J54:K56)</f>
        <v>1134.1666666666667</v>
      </c>
      <c r="L57" s="50"/>
      <c r="M57" s="91">
        <f>AVERAGE(L54:M56)</f>
        <v>1137.3333333333333</v>
      </c>
      <c r="N57" s="50"/>
      <c r="O57" s="91">
        <f>AVERAGE(N54:O56)</f>
        <v>1142.5</v>
      </c>
      <c r="P57" s="50"/>
      <c r="Q57" s="91">
        <f>AVERAGE(P54:Q56)</f>
        <v>1123.6666666666667</v>
      </c>
      <c r="R57" s="50"/>
      <c r="S57" s="91">
        <f>AVERAGE(R54:S56)</f>
        <v>1124.6666666666667</v>
      </c>
      <c r="T57" s="50"/>
      <c r="U57" s="91">
        <f>AVERAGE(T54:U56)</f>
        <v>1136.3333333333333</v>
      </c>
      <c r="V57" s="50"/>
      <c r="W57" s="91">
        <f>AVERAGE(V54:W56)</f>
        <v>1098.8333333333333</v>
      </c>
      <c r="X57" s="91"/>
      <c r="Y57" s="91">
        <f>AVERAGE(X54:Y56)</f>
        <v>1101.3333333333333</v>
      </c>
      <c r="Z57" s="50"/>
      <c r="AA57" s="91">
        <f>AVERAGE(Z54:AA56)</f>
        <v>1068.3333333333333</v>
      </c>
      <c r="AB57" s="50"/>
      <c r="AC57" s="91">
        <f>AVERAGE(AB54:AC56)</f>
        <v>1052.6666666666667</v>
      </c>
      <c r="AD57" s="50"/>
      <c r="AE57" s="91">
        <f>AVERAGE(AD54:AE56)</f>
        <v>1011.3333333333334</v>
      </c>
      <c r="AF57" s="50"/>
      <c r="AG57" s="91">
        <f>AVERAGE(AF54:AG56)</f>
        <v>978.6666666666666</v>
      </c>
      <c r="AH57" s="50"/>
      <c r="AI57" s="91">
        <f>AVERAGE(AH54:AI56)</f>
        <v>929.5</v>
      </c>
      <c r="AJ57" s="50"/>
      <c r="AK57" s="99">
        <f>AVERAGE(AJ54:AK56)</f>
        <v>984.3333333333334</v>
      </c>
      <c r="AM57" s="66">
        <v>0</v>
      </c>
    </row>
    <row r="59" spans="10:28" ht="12.75">
      <c r="J59" t="s">
        <v>71</v>
      </c>
      <c r="AB59" t="s">
        <v>71</v>
      </c>
    </row>
    <row r="60" spans="10:29" ht="12.75">
      <c r="J60" s="40">
        <v>39521</v>
      </c>
      <c r="K60" s="1">
        <v>43</v>
      </c>
      <c r="AB60" s="40">
        <v>39522</v>
      </c>
      <c r="AC60" s="1">
        <v>37</v>
      </c>
    </row>
    <row r="61" spans="10:29" ht="12.75">
      <c r="J61">
        <v>1126</v>
      </c>
      <c r="K61" s="1">
        <v>1128</v>
      </c>
      <c r="AB61">
        <v>1072</v>
      </c>
      <c r="AC61" s="1">
        <v>1065</v>
      </c>
    </row>
    <row r="62" spans="10:29" ht="12.75">
      <c r="J62">
        <v>1175</v>
      </c>
      <c r="K62" s="1">
        <v>1177</v>
      </c>
      <c r="AB62">
        <v>1077</v>
      </c>
      <c r="AC62" s="1">
        <v>1072</v>
      </c>
    </row>
    <row r="63" spans="10:29" ht="12.75">
      <c r="J63">
        <v>1137</v>
      </c>
      <c r="K63" s="1">
        <v>1136</v>
      </c>
      <c r="AB63">
        <v>1050</v>
      </c>
      <c r="AC63" s="1">
        <v>1046</v>
      </c>
    </row>
    <row r="64" spans="10:29" ht="12.75">
      <c r="J64" s="58"/>
      <c r="K64" s="51">
        <f>AVERAGE(J61:K63)</f>
        <v>1146.5</v>
      </c>
      <c r="AB64" s="58"/>
      <c r="AC64" s="45">
        <f>AVERAGE(AB61:AC63)</f>
        <v>1063.6666666666667</v>
      </c>
    </row>
  </sheetData>
  <printOptions/>
  <pageMargins left="0.75" right="0.7" top="1" bottom="0.7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John</dc:creator>
  <cp:keywords/>
  <dc:description/>
  <cp:lastModifiedBy>Martha John</cp:lastModifiedBy>
  <cp:lastPrinted>2008-11-25T21:59:05Z</cp:lastPrinted>
  <dcterms:created xsi:type="dcterms:W3CDTF">2007-08-30T20:22:34Z</dcterms:created>
  <dcterms:modified xsi:type="dcterms:W3CDTF">2008-11-21T05:22:58Z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