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35" windowHeight="13635" activeTab="4"/>
  </bookViews>
  <sheets>
    <sheet name=".380 Auto" sheetId="1" r:id="rId1"/>
    <sheet name=".38 Special" sheetId="2" r:id="rId2"/>
    <sheet name="9mm Luger" sheetId="3" r:id="rId3"/>
    <sheet name=".357 Sig" sheetId="4" r:id="rId4"/>
    <sheet name=".357 Mag" sheetId="5" r:id="rId5"/>
    <sheet name=".40 S&amp;W" sheetId="6" r:id="rId6"/>
    <sheet name=".44 Special" sheetId="7" r:id="rId7"/>
    <sheet name=".44 Mag" sheetId="8" r:id="rId8"/>
    <sheet name=".45 Auto" sheetId="9" r:id="rId9"/>
    <sheet name=".45 Colt" sheetId="10" r:id="rId10"/>
  </sheets>
  <definedNames>
    <definedName name="_xlnm.Print_Area" localSheetId="4">'.357 Mag'!$A$1:$Q$42</definedName>
    <definedName name="_xlnm.Print_Area" localSheetId="3">'.357 Sig'!$A$1:$E$22</definedName>
    <definedName name="_xlnm.Print_Area" localSheetId="1">'.38 Special'!$A$1:$W$27</definedName>
    <definedName name="_xlnm.Print_Area" localSheetId="0">'.380 Auto'!$A$1:$E$32</definedName>
    <definedName name="_xlnm.Print_Area" localSheetId="5">'.40 S&amp;W'!$A$1:$K$57</definedName>
    <definedName name="_xlnm.Print_Area" localSheetId="7">'.44 Mag'!$A$1:$Q$22</definedName>
    <definedName name="_xlnm.Print_Area" localSheetId="6">'.44 Special'!$A$1:$Q$12</definedName>
    <definedName name="_xlnm.Print_Area" localSheetId="8">'.45 Auto'!$A$1:$U$52</definedName>
    <definedName name="_xlnm.Print_Area" localSheetId="9">'.45 Colt'!$A$1:$O$17</definedName>
    <definedName name="_xlnm.Print_Area" localSheetId="2">'9mm Luger'!$A$1:$W$52</definedName>
    <definedName name="_xlnm.Print_Titles" localSheetId="4">'.357 Mag'!$A:$A,'.357 Mag'!$1:$2</definedName>
    <definedName name="_xlnm.Print_Titles" localSheetId="3">'.357 Sig'!$A:$A</definedName>
    <definedName name="_xlnm.Print_Titles" localSheetId="1">'.38 Special'!$A:$A</definedName>
    <definedName name="_xlnm.Print_Titles" localSheetId="0">'.380 Auto'!$A:$A</definedName>
    <definedName name="_xlnm.Print_Titles" localSheetId="5">'.40 S&amp;W'!$A:$A,'.40 S&amp;W'!$1:$2</definedName>
    <definedName name="_xlnm.Print_Titles" localSheetId="7">'.44 Mag'!$A:$A</definedName>
    <definedName name="_xlnm.Print_Titles" localSheetId="6">'.44 Special'!$A:$A</definedName>
    <definedName name="_xlnm.Print_Titles" localSheetId="8">'.45 Auto'!$A:$A,'.45 Auto'!$2:$2</definedName>
    <definedName name="_xlnm.Print_Titles" localSheetId="9">'.45 Colt'!$A:$A</definedName>
    <definedName name="_xlnm.Print_Titles" localSheetId="2">'9mm Luger'!$A:$A,'9mm Luger'!$1:$2</definedName>
  </definedNames>
  <calcPr fullCalcOnLoad="1"/>
</workbook>
</file>

<file path=xl/sharedStrings.xml><?xml version="1.0" encoding="utf-8"?>
<sst xmlns="http://schemas.openxmlformats.org/spreadsheetml/2006/main" count="321" uniqueCount="130">
  <si>
    <t>Cor Bon</t>
  </si>
  <si>
    <t>90 gr.</t>
  </si>
  <si>
    <t>JHP +P</t>
  </si>
  <si>
    <t>115 gr.</t>
  </si>
  <si>
    <t>125 gr.</t>
  </si>
  <si>
    <t>DPX</t>
  </si>
  <si>
    <t>Federal</t>
  </si>
  <si>
    <t>JHP</t>
  </si>
  <si>
    <t>135 gr.</t>
  </si>
  <si>
    <t>Hydra-Shok JHP</t>
  </si>
  <si>
    <t>low recoil</t>
  </si>
  <si>
    <t>105 gr.</t>
  </si>
  <si>
    <t>FJ Expanding</t>
  </si>
  <si>
    <t>124 gr.</t>
  </si>
  <si>
    <t>147 gr.</t>
  </si>
  <si>
    <t>Speer</t>
  </si>
  <si>
    <t>Gold Dot SB</t>
  </si>
  <si>
    <r>
      <t xml:space="preserve">            Weapon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</si>
  <si>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200 gr.</t>
  </si>
  <si>
    <t>225 gr.</t>
  </si>
  <si>
    <t>DPX +P</t>
  </si>
  <si>
    <t>semi-wadcutter</t>
  </si>
  <si>
    <t>Lead HP</t>
  </si>
  <si>
    <t>80 gr</t>
  </si>
  <si>
    <t>Hydra-Shok</t>
  </si>
  <si>
    <t>Pow'r Ball</t>
  </si>
  <si>
    <t>70 gr.</t>
  </si>
  <si>
    <t>Winchester</t>
  </si>
  <si>
    <t>85 gr.</t>
  </si>
  <si>
    <t>Silvertip HP</t>
  </si>
  <si>
    <t>95 gr.</t>
  </si>
  <si>
    <t>SXT</t>
  </si>
  <si>
    <t>Ruger LCP              2.75" barrel</t>
  </si>
  <si>
    <t>Walther PPKS           3.35" barrel</t>
  </si>
  <si>
    <t>110 gr.</t>
  </si>
  <si>
    <t>140 gr.</t>
  </si>
  <si>
    <t>158 gr.</t>
  </si>
  <si>
    <t>130 gr.</t>
  </si>
  <si>
    <r>
      <t xml:space="preserve">          Weapon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</si>
  <si>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r>
      <t xml:space="preserve">            Weapon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</si>
  <si>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(2008 set of tests)</t>
  </si>
  <si>
    <t>Stoeger Buntline       18" barrel</t>
  </si>
  <si>
    <t>Colt Python           6" barrel</t>
  </si>
  <si>
    <t>Korth revolver          5.875" barrel</t>
  </si>
  <si>
    <t>S&amp;W 627-3             w/ brake           5.625" barrel</t>
  </si>
  <si>
    <t>S&amp;W 627-3             w/o brake            5" barrel</t>
  </si>
  <si>
    <t>S&amp;W 686              4" barrel</t>
  </si>
  <si>
    <t>Bond Texas             Defender                 3" barrel</t>
  </si>
  <si>
    <t>Cimarron (Uberti) Colt - 7.5" barrel</t>
  </si>
  <si>
    <t>Cimarron (Uberti) Colt  - 5.5" barrel</t>
  </si>
  <si>
    <t>1892 Winchester lever action (repro)   20" octag. barrel</t>
  </si>
  <si>
    <t>Beretta Stampede Buntline carbine  18" barrel</t>
  </si>
  <si>
    <t>Navy Arms Schofield             3.5" barrel</t>
  </si>
  <si>
    <t>Bond Derringer           (.45 / .410)            3.5" barrel</t>
  </si>
  <si>
    <t>Taurus 450   Ultralight                2" barrel</t>
  </si>
  <si>
    <t>Beretta Cx4 Storm  16" barrel</t>
  </si>
  <si>
    <t>Sig P210 Target      6" barrel</t>
  </si>
  <si>
    <t>Kimber Target II    1911 - 5" barrel</t>
  </si>
  <si>
    <t>Korth semi-auto      5" barrel</t>
  </si>
  <si>
    <t>Beretta 92 FS    4.875" barrel</t>
  </si>
  <si>
    <t>Rohrbach R9       2.9" barrel</t>
  </si>
  <si>
    <t>date  temp</t>
  </si>
  <si>
    <t>Hydra-shok</t>
  </si>
  <si>
    <t>Gold Dot</t>
  </si>
  <si>
    <t>HP</t>
  </si>
  <si>
    <r>
      <t xml:space="preserve">          Brl. Lgth.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</si>
  <si>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Winchester Model 94AE - 16" barrel</t>
  </si>
  <si>
    <t>Bond Texas Defender - 3" barrel</t>
  </si>
  <si>
    <t>Stoeger Buntline      18" barrel</t>
  </si>
  <si>
    <t>Winchester Model          94AE - 16" barrel</t>
  </si>
  <si>
    <t>Colt Python            6" barrel</t>
  </si>
  <si>
    <t>Korth revolver   5.875" barrel</t>
  </si>
  <si>
    <t>S&amp;W 627-3           w/ brake             5.625" barrel</t>
  </si>
  <si>
    <t>S&amp;W 627-3             w/o brake             5" barrel</t>
  </si>
  <si>
    <t>Colt Diamondback    4" barrel</t>
  </si>
  <si>
    <t>S&amp;W 686                  4" barrel</t>
  </si>
  <si>
    <t>Bond Texas Defender                 3" barrel</t>
  </si>
  <si>
    <t>Colt Detective Special          2.125" barrel</t>
  </si>
  <si>
    <t>S&amp;W 642                 1.875" barrel</t>
  </si>
  <si>
    <t>165 gr.</t>
  </si>
  <si>
    <t>185 gr.</t>
  </si>
  <si>
    <t>230 gr.</t>
  </si>
  <si>
    <t>Expanding</t>
  </si>
  <si>
    <t>FMJ</t>
  </si>
  <si>
    <t>Hi-Shok</t>
  </si>
  <si>
    <t>La France M16 - 16" barrel</t>
  </si>
  <si>
    <t>Vector Kriss Super V - 16" barrel</t>
  </si>
  <si>
    <t>Kahr Thompson - 16" barrel</t>
  </si>
  <si>
    <t>Group IND UZI - 16" barrel</t>
  </si>
  <si>
    <t>Ed Brown 1911 - 6" barrel</t>
  </si>
  <si>
    <t>Para Ord LDA 14 - 5" barrel</t>
  </si>
  <si>
    <t>Beretta Model 8045 Cougar - 3.625" barrel</t>
  </si>
  <si>
    <t>Para LDA PDA - 3" barrel</t>
  </si>
  <si>
    <t>S &amp; W Model 325PD (Airlite) - 2.5" barrel</t>
  </si>
  <si>
    <t>150 gr.</t>
  </si>
  <si>
    <t>expanding</t>
  </si>
  <si>
    <t>180 gr.</t>
  </si>
  <si>
    <t>155 gr.</t>
  </si>
  <si>
    <t xml:space="preserve">Gold Dot </t>
  </si>
  <si>
    <t>short barrel</t>
  </si>
  <si>
    <t>Premium</t>
  </si>
  <si>
    <t>Steyr M357 - 4" barrel</t>
  </si>
  <si>
    <t>Infinity - 6" barrel</t>
  </si>
  <si>
    <t>Steyr M40 - 4" barrel</t>
  </si>
  <si>
    <t>Ruger PC4 Carbine - 16" barrel</t>
  </si>
  <si>
    <t>Browning Hi-Power - 4.625" barrel</t>
  </si>
  <si>
    <t>Rocky Mountain Armoury Sphinx - 4.5" barrel</t>
  </si>
  <si>
    <t>Beretta 96 Elite II Brigadier - 4.5" barrel</t>
  </si>
  <si>
    <t>240 gr.</t>
  </si>
  <si>
    <t>Short-bbl HP</t>
  </si>
  <si>
    <t>S &amp; W Model 629 Classic - 6.5" barrel</t>
  </si>
  <si>
    <t>Henry Big Boy                20" barrel</t>
  </si>
  <si>
    <t>S &amp; W Model 629      12" barrel</t>
  </si>
  <si>
    <t>S &amp; W 629-5 Perf. Center  w/ brake         5.625" barrel</t>
  </si>
  <si>
    <t>S &amp; W 629-5 Perf. Center  w/o brake          4.875" barrel</t>
  </si>
  <si>
    <t>S &amp; W 629-5 Mountain Gun           4" barrel</t>
  </si>
  <si>
    <t>S &amp; W 629-5 Mtn Packer (ported)                   3" barrel</t>
  </si>
  <si>
    <t>Bond Arms Texas Defender Derringer      3" barrel</t>
  </si>
  <si>
    <t>S &amp; W Model 629     12" barrel</t>
  </si>
  <si>
    <t>S &amp; W 629-5 Mtn Packer (ported)             3" barrel</t>
  </si>
  <si>
    <t>Henry Big Boy            20" barrel</t>
  </si>
  <si>
    <t>S &amp; W 629-5 Perf. Center  w/ brake     5.625" barrel</t>
  </si>
  <si>
    <t>S &amp; W 629-5 Perf. Center  w/o brake      4.875" barrel</t>
  </si>
  <si>
    <t>S &amp; W 629-5 Mountain Gun          4" barrel</t>
  </si>
  <si>
    <t>Bond Arms Texas Defender Derringer         3" barrel</t>
  </si>
  <si>
    <t>Steyr S9                          3.6" barrel</t>
  </si>
  <si>
    <t>Special Weapons   MP5 Clone                      16" barrel</t>
  </si>
  <si>
    <t>Kel Tec Sub-2000                 16" barrel</t>
  </si>
  <si>
    <t>Para LDA Carry 9             3" barrel</t>
  </si>
  <si>
    <t>DSA TP-9                               6" barrel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</si>
</sst>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 diagonalDown="1">
      <left style="double"/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hair"/>
    </border>
    <border diagonalDown="1">
      <left style="double"/>
      <right>
        <color indexed="63"/>
      </right>
      <top style="thin"/>
      <bottom style="thin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5" fontId="0" fillId="0" borderId="0" xfId="0" applyNumberFormat="1" applyAlignment="1">
      <alignment/>
    </xf>
    <xf numFmtId="1" fontId="0" fillId="0" borderId="14" xfId="0" applyNumberForma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4" fillId="0" borderId="20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5" fontId="0" fillId="0" borderId="8" xfId="0" applyNumberFormat="1" applyBorder="1" applyAlignment="1">
      <alignment/>
    </xf>
    <xf numFmtId="15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 wrapText="1"/>
    </xf>
    <xf numFmtId="0" fontId="0" fillId="0" borderId="34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4" fillId="0" borderId="18" xfId="0" applyFont="1" applyBorder="1" applyAlignment="1">
      <alignment/>
    </xf>
    <xf numFmtId="0" fontId="0" fillId="0" borderId="10" xfId="0" applyFill="1" applyBorder="1" applyAlignment="1">
      <alignment/>
    </xf>
    <xf numFmtId="1" fontId="4" fillId="0" borderId="15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4" fillId="0" borderId="13" xfId="0" applyNumberFormat="1" applyFont="1" applyBorder="1" applyAlignment="1">
      <alignment/>
    </xf>
    <xf numFmtId="168" fontId="0" fillId="0" borderId="9" xfId="0" applyNumberForma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5" fontId="0" fillId="0" borderId="25" xfId="0" applyNumberFormat="1" applyBorder="1" applyAlignment="1">
      <alignment/>
    </xf>
    <xf numFmtId="0" fontId="0" fillId="0" borderId="37" xfId="0" applyBorder="1" applyAlignment="1">
      <alignment/>
    </xf>
    <xf numFmtId="15" fontId="0" fillId="0" borderId="38" xfId="0" applyNumberFormat="1" applyBorder="1" applyAlignment="1">
      <alignment/>
    </xf>
    <xf numFmtId="0" fontId="3" fillId="0" borderId="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34" sqref="A34"/>
    </sheetView>
  </sheetViews>
  <sheetFormatPr defaultColWidth="9.140625" defaultRowHeight="12.75"/>
  <cols>
    <col min="1" max="1" width="12.7109375" style="52" customWidth="1"/>
    <col min="2" max="2" width="9.140625" style="57" customWidth="1"/>
    <col min="3" max="3" width="9.140625" style="20" customWidth="1"/>
    <col min="4" max="4" width="9.28125" style="0" customWidth="1"/>
    <col min="5" max="5" width="9.140625" style="20" customWidth="1"/>
  </cols>
  <sheetData>
    <row r="1" spans="1:5" ht="12.75">
      <c r="A1" s="34" t="s">
        <v>61</v>
      </c>
      <c r="B1" s="35">
        <v>39558</v>
      </c>
      <c r="C1" s="12">
        <v>59</v>
      </c>
      <c r="D1" s="30"/>
      <c r="E1" s="12"/>
    </row>
    <row r="2" spans="1:5" s="2" customFormat="1" ht="36" customHeight="1">
      <c r="A2" s="51" t="s">
        <v>38</v>
      </c>
      <c r="B2" s="70" t="s">
        <v>33</v>
      </c>
      <c r="C2" s="69"/>
      <c r="D2" s="68" t="s">
        <v>32</v>
      </c>
      <c r="E2" s="69"/>
    </row>
    <row r="3" spans="2:5" ht="15" customHeight="1">
      <c r="B3" s="39" t="s">
        <v>40</v>
      </c>
      <c r="C3" s="12"/>
      <c r="D3" s="13"/>
      <c r="E3" s="12"/>
    </row>
    <row r="4" spans="1:5" ht="15" customHeight="1">
      <c r="A4" s="53" t="s">
        <v>0</v>
      </c>
      <c r="B4" s="50"/>
      <c r="C4" s="14"/>
      <c r="D4" s="14">
        <v>993</v>
      </c>
      <c r="E4" s="14">
        <v>989</v>
      </c>
    </row>
    <row r="5" spans="1:5" ht="15" customHeight="1">
      <c r="A5" s="52" t="s">
        <v>1</v>
      </c>
      <c r="B5" s="56"/>
      <c r="C5" s="16"/>
      <c r="D5" s="16">
        <v>983</v>
      </c>
      <c r="E5" s="16">
        <v>999</v>
      </c>
    </row>
    <row r="6" spans="1:5" ht="15" customHeight="1">
      <c r="A6" s="52" t="s">
        <v>7</v>
      </c>
      <c r="B6" s="56"/>
      <c r="C6" s="16"/>
      <c r="D6" s="16">
        <v>972</v>
      </c>
      <c r="E6" s="16">
        <v>991</v>
      </c>
    </row>
    <row r="7" spans="1:5" s="6" customFormat="1" ht="15" customHeight="1">
      <c r="A7" s="54"/>
      <c r="B7" s="47"/>
      <c r="C7" s="23">
        <v>0</v>
      </c>
      <c r="D7" s="23"/>
      <c r="E7" s="24">
        <f>AVERAGE(D4:E6)</f>
        <v>987.8333333333334</v>
      </c>
    </row>
    <row r="8" spans="2:5" ht="15" customHeight="1">
      <c r="B8" s="39"/>
      <c r="C8" s="12"/>
      <c r="D8" s="13"/>
      <c r="E8" s="12"/>
    </row>
    <row r="9" spans="1:5" ht="15" customHeight="1">
      <c r="A9" s="53" t="s">
        <v>0</v>
      </c>
      <c r="B9" s="50">
        <v>1059</v>
      </c>
      <c r="C9" s="14">
        <v>1078</v>
      </c>
      <c r="D9" s="14">
        <v>937</v>
      </c>
      <c r="E9" s="14">
        <v>948</v>
      </c>
    </row>
    <row r="10" spans="1:5" ht="15" customHeight="1">
      <c r="A10" s="52" t="s">
        <v>23</v>
      </c>
      <c r="B10" s="56">
        <v>1021</v>
      </c>
      <c r="C10" s="16">
        <v>1025</v>
      </c>
      <c r="D10" s="16">
        <v>937</v>
      </c>
      <c r="E10" s="16">
        <v>951</v>
      </c>
    </row>
    <row r="11" spans="1:5" ht="15" customHeight="1">
      <c r="A11" s="52" t="s">
        <v>5</v>
      </c>
      <c r="B11" s="56">
        <v>1052</v>
      </c>
      <c r="C11" s="16">
        <v>1059</v>
      </c>
      <c r="D11" s="16">
        <v>954</v>
      </c>
      <c r="E11" s="16">
        <v>972</v>
      </c>
    </row>
    <row r="12" spans="1:5" s="6" customFormat="1" ht="15" customHeight="1">
      <c r="A12" s="54"/>
      <c r="B12" s="47"/>
      <c r="C12" s="24">
        <f>AVERAGE(B9:C11)</f>
        <v>1049</v>
      </c>
      <c r="D12" s="23"/>
      <c r="E12" s="24">
        <f>AVERAGE(D9:E11)</f>
        <v>949.8333333333334</v>
      </c>
    </row>
    <row r="13" spans="1:5" ht="15" customHeight="1">
      <c r="A13" s="53" t="s">
        <v>6</v>
      </c>
      <c r="B13" s="39"/>
      <c r="C13" s="12"/>
      <c r="D13" s="13"/>
      <c r="E13" s="12"/>
    </row>
    <row r="14" spans="1:5" ht="15" customHeight="1">
      <c r="A14" s="52" t="s">
        <v>1</v>
      </c>
      <c r="B14" s="50">
        <v>963</v>
      </c>
      <c r="C14" s="14">
        <v>985</v>
      </c>
      <c r="D14" s="14">
        <v>857</v>
      </c>
      <c r="E14" s="14">
        <v>872</v>
      </c>
    </row>
    <row r="15" spans="1:5" ht="15" customHeight="1">
      <c r="A15" s="52" t="s">
        <v>24</v>
      </c>
      <c r="B15" s="56">
        <v>973</v>
      </c>
      <c r="C15" s="16">
        <v>981</v>
      </c>
      <c r="D15" s="16">
        <v>857</v>
      </c>
      <c r="E15" s="16">
        <v>880</v>
      </c>
    </row>
    <row r="16" spans="1:5" ht="15" customHeight="1">
      <c r="A16" s="52" t="s">
        <v>7</v>
      </c>
      <c r="B16" s="56">
        <v>950</v>
      </c>
      <c r="C16" s="16">
        <v>955</v>
      </c>
      <c r="D16" s="16">
        <v>855</v>
      </c>
      <c r="E16" s="16">
        <v>875</v>
      </c>
    </row>
    <row r="17" spans="1:5" s="6" customFormat="1" ht="15" customHeight="1">
      <c r="A17" s="55" t="s">
        <v>10</v>
      </c>
      <c r="B17" s="47"/>
      <c r="C17" s="24">
        <f>AVERAGE(B14:C16)</f>
        <v>967.8333333333334</v>
      </c>
      <c r="D17" s="23"/>
      <c r="E17" s="24">
        <f>AVERAGE(D14:E16)</f>
        <v>866</v>
      </c>
    </row>
    <row r="18" spans="2:5" ht="15" customHeight="1">
      <c r="B18" s="39"/>
      <c r="C18" s="12"/>
      <c r="D18" s="13"/>
      <c r="E18" s="12"/>
    </row>
    <row r="19" spans="1:5" ht="15" customHeight="1">
      <c r="A19" s="53" t="s">
        <v>25</v>
      </c>
      <c r="B19" s="50">
        <v>1179</v>
      </c>
      <c r="C19" s="14">
        <v>1190</v>
      </c>
      <c r="D19" s="14">
        <v>1057</v>
      </c>
      <c r="E19" s="14">
        <v>1073</v>
      </c>
    </row>
    <row r="20" spans="1:5" ht="15" customHeight="1">
      <c r="A20" s="52" t="s">
        <v>26</v>
      </c>
      <c r="B20" s="56">
        <v>1150</v>
      </c>
      <c r="C20" s="16">
        <v>1187</v>
      </c>
      <c r="D20" s="16">
        <v>1063</v>
      </c>
      <c r="E20" s="16">
        <v>1083</v>
      </c>
    </row>
    <row r="21" spans="2:5" ht="15" customHeight="1">
      <c r="B21" s="56">
        <v>1171</v>
      </c>
      <c r="C21" s="16">
        <v>1211</v>
      </c>
      <c r="D21" s="16">
        <v>1100</v>
      </c>
      <c r="E21" s="16">
        <v>1116</v>
      </c>
    </row>
    <row r="22" spans="1:5" s="6" customFormat="1" ht="15" customHeight="1">
      <c r="A22" s="54"/>
      <c r="B22" s="47"/>
      <c r="C22" s="24">
        <f>AVERAGE(B19:C21)</f>
        <v>1181.3333333333333</v>
      </c>
      <c r="D22" s="23"/>
      <c r="E22" s="24">
        <f>AVERAGE(D19:E21)</f>
        <v>1082</v>
      </c>
    </row>
    <row r="23" spans="2:5" ht="15" customHeight="1">
      <c r="B23" s="39"/>
      <c r="C23" s="12"/>
      <c r="D23" s="13"/>
      <c r="E23" s="12"/>
    </row>
    <row r="24" spans="1:5" ht="15" customHeight="1">
      <c r="A24" s="53" t="s">
        <v>27</v>
      </c>
      <c r="B24" s="50">
        <v>999</v>
      </c>
      <c r="C24" s="14">
        <v>1015</v>
      </c>
      <c r="D24" s="14">
        <v>884</v>
      </c>
      <c r="E24" s="14">
        <v>901</v>
      </c>
    </row>
    <row r="25" spans="1:5" ht="15" customHeight="1">
      <c r="A25" s="52" t="s">
        <v>28</v>
      </c>
      <c r="B25" s="56">
        <v>936</v>
      </c>
      <c r="C25" s="16">
        <v>951</v>
      </c>
      <c r="D25" s="16">
        <v>870</v>
      </c>
      <c r="E25" s="16">
        <v>886</v>
      </c>
    </row>
    <row r="26" spans="1:5" ht="15" customHeight="1">
      <c r="A26" s="52" t="s">
        <v>29</v>
      </c>
      <c r="B26" s="56">
        <v>970</v>
      </c>
      <c r="C26" s="16">
        <v>964</v>
      </c>
      <c r="D26" s="16">
        <v>845</v>
      </c>
      <c r="E26" s="16">
        <v>861</v>
      </c>
    </row>
    <row r="27" spans="1:5" s="6" customFormat="1" ht="15" customHeight="1">
      <c r="A27" s="54"/>
      <c r="B27" s="47"/>
      <c r="C27" s="24">
        <f>AVERAGE(B24:C26)</f>
        <v>972.5</v>
      </c>
      <c r="D27" s="23"/>
      <c r="E27" s="24">
        <f>AVERAGE(D24:E26)</f>
        <v>874.5</v>
      </c>
    </row>
    <row r="28" spans="2:5" ht="15" customHeight="1">
      <c r="B28" s="39"/>
      <c r="C28" s="12"/>
      <c r="D28" s="13"/>
      <c r="E28" s="12"/>
    </row>
    <row r="29" spans="1:5" ht="15" customHeight="1">
      <c r="A29" s="53" t="s">
        <v>27</v>
      </c>
      <c r="B29" s="50">
        <v>915</v>
      </c>
      <c r="C29" s="14">
        <v>950</v>
      </c>
      <c r="D29" s="14">
        <v>815</v>
      </c>
      <c r="E29" s="14">
        <v>830</v>
      </c>
    </row>
    <row r="30" spans="1:5" ht="15" customHeight="1">
      <c r="A30" s="52" t="s">
        <v>30</v>
      </c>
      <c r="B30" s="56">
        <v>965</v>
      </c>
      <c r="C30" s="16">
        <v>985</v>
      </c>
      <c r="D30" s="16">
        <v>839</v>
      </c>
      <c r="E30" s="16">
        <v>859</v>
      </c>
    </row>
    <row r="31" spans="1:5" ht="15" customHeight="1">
      <c r="A31" s="52" t="s">
        <v>31</v>
      </c>
      <c r="B31" s="56">
        <v>946</v>
      </c>
      <c r="C31" s="16">
        <v>972</v>
      </c>
      <c r="D31" s="16">
        <v>855</v>
      </c>
      <c r="E31" s="16">
        <v>871</v>
      </c>
    </row>
    <row r="32" spans="1:5" s="6" customFormat="1" ht="15" customHeight="1">
      <c r="A32" s="54"/>
      <c r="B32" s="47"/>
      <c r="C32" s="24">
        <f>AVERAGE(B29:C31)</f>
        <v>955.5</v>
      </c>
      <c r="D32" s="23"/>
      <c r="E32" s="24">
        <f>AVERAGE(D29:E31)</f>
        <v>844.8333333333334</v>
      </c>
    </row>
  </sheetData>
  <mergeCells count="2">
    <mergeCell ref="D2:E2"/>
    <mergeCell ref="B2:C2"/>
  </mergeCells>
  <printOptions/>
  <pageMargins left="0.74" right="0.51" top="1" bottom="0.5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D28" sqref="D28"/>
    </sheetView>
  </sheetViews>
  <sheetFormatPr defaultColWidth="9.140625" defaultRowHeight="12.75"/>
  <cols>
    <col min="1" max="1" width="12.7109375" style="3" customWidth="1"/>
    <col min="3" max="3" width="9.140625" style="20" customWidth="1"/>
    <col min="5" max="5" width="9.140625" style="20" customWidth="1"/>
    <col min="7" max="7" width="9.140625" style="20" customWidth="1"/>
    <col min="9" max="9" width="9.140625" style="20" customWidth="1"/>
    <col min="11" max="11" width="9.140625" style="20" customWidth="1"/>
    <col min="13" max="13" width="9.140625" style="20" customWidth="1"/>
    <col min="15" max="15" width="9.140625" style="20" customWidth="1"/>
  </cols>
  <sheetData>
    <row r="1" spans="1:15" ht="12.75">
      <c r="A1" s="34" t="s">
        <v>61</v>
      </c>
      <c r="B1" s="35"/>
      <c r="C1" s="12"/>
      <c r="D1" s="13"/>
      <c r="E1" s="12"/>
      <c r="F1" s="13"/>
      <c r="G1" s="12"/>
      <c r="H1" s="35"/>
      <c r="I1" s="12"/>
      <c r="J1" s="13"/>
      <c r="K1" s="12"/>
      <c r="L1" s="13"/>
      <c r="M1" s="12"/>
      <c r="N1" s="36">
        <v>39558</v>
      </c>
      <c r="O1" s="12">
        <v>62</v>
      </c>
    </row>
    <row r="2" spans="1:15" s="2" customFormat="1" ht="39" customHeight="1">
      <c r="A2" s="1" t="s">
        <v>38</v>
      </c>
      <c r="B2" s="70" t="s">
        <v>50</v>
      </c>
      <c r="C2" s="69"/>
      <c r="D2" s="71" t="s">
        <v>51</v>
      </c>
      <c r="E2" s="69"/>
      <c r="F2" s="71" t="s">
        <v>48</v>
      </c>
      <c r="G2" s="69"/>
      <c r="H2" s="71" t="s">
        <v>49</v>
      </c>
      <c r="I2" s="69"/>
      <c r="J2" s="71" t="s">
        <v>52</v>
      </c>
      <c r="K2" s="69"/>
      <c r="L2" s="71" t="s">
        <v>53</v>
      </c>
      <c r="M2" s="69"/>
      <c r="N2" s="71" t="s">
        <v>54</v>
      </c>
      <c r="O2" s="69"/>
    </row>
    <row r="3" spans="2:15" ht="15" customHeight="1">
      <c r="B3" s="13"/>
      <c r="C3" s="12"/>
      <c r="D3" s="13"/>
      <c r="E3" s="12"/>
      <c r="F3" s="13"/>
      <c r="G3" s="12"/>
      <c r="H3" s="13"/>
      <c r="I3" s="12"/>
      <c r="J3" s="13"/>
      <c r="K3" s="12"/>
      <c r="L3" s="13"/>
      <c r="M3" s="12"/>
      <c r="N3" s="13" t="s">
        <v>40</v>
      </c>
      <c r="O3" s="12"/>
    </row>
    <row r="4" spans="1:15" ht="15" customHeight="1">
      <c r="A4" s="4" t="s">
        <v>0</v>
      </c>
      <c r="B4" s="14">
        <v>1384</v>
      </c>
      <c r="C4" s="14">
        <v>1424</v>
      </c>
      <c r="D4" s="15">
        <v>1140</v>
      </c>
      <c r="E4" s="14">
        <v>1175</v>
      </c>
      <c r="F4" s="15">
        <v>1072</v>
      </c>
      <c r="G4" s="14">
        <v>1114</v>
      </c>
      <c r="H4" s="15">
        <v>1219</v>
      </c>
      <c r="I4" s="14">
        <v>1286</v>
      </c>
      <c r="J4" s="15">
        <v>856</v>
      </c>
      <c r="K4" s="14">
        <v>850</v>
      </c>
      <c r="L4" s="15">
        <v>718</v>
      </c>
      <c r="M4" s="14">
        <v>698</v>
      </c>
      <c r="N4" s="15">
        <v>821</v>
      </c>
      <c r="O4" s="14">
        <v>825</v>
      </c>
    </row>
    <row r="5" spans="1:15" ht="15" customHeight="1">
      <c r="A5" s="3" t="s">
        <v>18</v>
      </c>
      <c r="B5" s="16">
        <v>1410</v>
      </c>
      <c r="C5" s="16">
        <v>1446</v>
      </c>
      <c r="D5" s="17">
        <v>1389</v>
      </c>
      <c r="E5" s="16">
        <v>1138</v>
      </c>
      <c r="F5" s="17">
        <v>1079</v>
      </c>
      <c r="G5" s="16">
        <v>1118</v>
      </c>
      <c r="H5" s="17">
        <v>1171</v>
      </c>
      <c r="I5" s="16">
        <v>1245</v>
      </c>
      <c r="J5" s="17">
        <v>820</v>
      </c>
      <c r="K5" s="16">
        <v>819</v>
      </c>
      <c r="L5" s="17">
        <v>754</v>
      </c>
      <c r="M5" s="16">
        <v>741</v>
      </c>
      <c r="N5" s="17">
        <v>828</v>
      </c>
      <c r="O5" s="16">
        <v>832</v>
      </c>
    </row>
    <row r="6" spans="1:15" ht="15" customHeight="1">
      <c r="A6" s="3" t="s">
        <v>2</v>
      </c>
      <c r="B6" s="16">
        <v>1391</v>
      </c>
      <c r="C6" s="16">
        <v>1425</v>
      </c>
      <c r="D6" s="17">
        <v>1395</v>
      </c>
      <c r="E6" s="16">
        <v>1183</v>
      </c>
      <c r="F6" s="17">
        <v>1068</v>
      </c>
      <c r="G6" s="16">
        <v>1113</v>
      </c>
      <c r="H6" s="17">
        <v>1183</v>
      </c>
      <c r="I6" s="16">
        <v>1260</v>
      </c>
      <c r="J6" s="17">
        <v>815</v>
      </c>
      <c r="K6" s="16">
        <v>810</v>
      </c>
      <c r="L6" s="17">
        <v>884</v>
      </c>
      <c r="M6" s="16"/>
      <c r="N6" s="17">
        <v>828</v>
      </c>
      <c r="O6" s="16">
        <v>827</v>
      </c>
    </row>
    <row r="7" spans="1:15" s="6" customFormat="1" ht="15" customHeight="1">
      <c r="A7" s="5"/>
      <c r="B7" s="23"/>
      <c r="C7" s="24">
        <f>AVERAGE(B4:C6)</f>
        <v>1413.3333333333333</v>
      </c>
      <c r="D7" s="25"/>
      <c r="E7" s="24">
        <f>AVERAGE(D4:E6)</f>
        <v>1236.6666666666667</v>
      </c>
      <c r="F7" s="25"/>
      <c r="G7" s="24">
        <f>AVERAGE(F4:G6)</f>
        <v>1094</v>
      </c>
      <c r="H7" s="25"/>
      <c r="I7" s="24">
        <f>AVERAGE(H4:I6)</f>
        <v>1227.3333333333333</v>
      </c>
      <c r="J7" s="25"/>
      <c r="K7" s="24">
        <f>AVERAGE(J4:K6)</f>
        <v>828.3333333333334</v>
      </c>
      <c r="L7" s="25"/>
      <c r="M7" s="24">
        <f>AVERAGE(L4:M6)</f>
        <v>759</v>
      </c>
      <c r="N7" s="25"/>
      <c r="O7" s="24">
        <f>AVERAGE(N4:O6)</f>
        <v>826.8333333333334</v>
      </c>
    </row>
    <row r="8" spans="2:15" ht="15" customHeight="1">
      <c r="B8" s="13"/>
      <c r="C8" s="12"/>
      <c r="D8" s="13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</row>
    <row r="9" spans="1:15" ht="15" customHeight="1">
      <c r="A9" s="4" t="s">
        <v>0</v>
      </c>
      <c r="B9" s="14">
        <v>1598</v>
      </c>
      <c r="C9" s="14">
        <v>1639</v>
      </c>
      <c r="D9" s="15">
        <v>1282</v>
      </c>
      <c r="E9" s="14">
        <v>1311</v>
      </c>
      <c r="F9" s="15"/>
      <c r="G9" s="14">
        <v>1194</v>
      </c>
      <c r="H9" s="15">
        <v>1120</v>
      </c>
      <c r="I9" s="14">
        <v>1101</v>
      </c>
      <c r="J9" s="15">
        <v>952</v>
      </c>
      <c r="K9" s="14">
        <v>963</v>
      </c>
      <c r="L9" s="15">
        <v>766</v>
      </c>
      <c r="M9" s="14">
        <v>768</v>
      </c>
      <c r="N9" s="15">
        <v>919</v>
      </c>
      <c r="O9" s="14">
        <v>928</v>
      </c>
    </row>
    <row r="10" spans="1:15" ht="15" customHeight="1">
      <c r="A10" s="3" t="s">
        <v>19</v>
      </c>
      <c r="B10" s="16">
        <v>1584</v>
      </c>
      <c r="C10" s="16">
        <v>1624</v>
      </c>
      <c r="D10" s="17">
        <v>1324</v>
      </c>
      <c r="E10" s="16">
        <v>1353</v>
      </c>
      <c r="F10" s="17">
        <v>1193</v>
      </c>
      <c r="G10" s="16">
        <v>1186</v>
      </c>
      <c r="H10" s="17">
        <v>1099</v>
      </c>
      <c r="I10" s="16">
        <v>1081</v>
      </c>
      <c r="J10" s="17">
        <v>1012</v>
      </c>
      <c r="K10" s="16">
        <v>959</v>
      </c>
      <c r="L10" s="17">
        <v>740</v>
      </c>
      <c r="M10" s="16">
        <v>747</v>
      </c>
      <c r="N10" s="17">
        <v>888</v>
      </c>
      <c r="O10" s="16">
        <v>896</v>
      </c>
    </row>
    <row r="11" spans="1:15" ht="15" customHeight="1">
      <c r="A11" s="3" t="s">
        <v>20</v>
      </c>
      <c r="B11" s="16">
        <v>1555</v>
      </c>
      <c r="C11" s="16">
        <v>1596</v>
      </c>
      <c r="D11" s="17">
        <v>1291</v>
      </c>
      <c r="E11" s="16">
        <v>1342</v>
      </c>
      <c r="F11" s="17">
        <v>1232</v>
      </c>
      <c r="G11" s="16">
        <v>1217</v>
      </c>
      <c r="H11" s="17">
        <v>1067</v>
      </c>
      <c r="I11" s="16">
        <v>1052</v>
      </c>
      <c r="J11" s="17">
        <v>1012</v>
      </c>
      <c r="K11" s="16">
        <v>959</v>
      </c>
      <c r="L11" s="17">
        <v>728</v>
      </c>
      <c r="M11" s="16"/>
      <c r="N11" s="17">
        <v>869</v>
      </c>
      <c r="O11" s="16">
        <v>885</v>
      </c>
    </row>
    <row r="12" spans="1:15" s="6" customFormat="1" ht="15" customHeight="1">
      <c r="A12" s="5"/>
      <c r="B12" s="23"/>
      <c r="C12" s="24">
        <f>AVERAGE(B9:C11)</f>
        <v>1599.3333333333333</v>
      </c>
      <c r="D12" s="25"/>
      <c r="E12" s="24">
        <f>AVERAGE(D9:E11)</f>
        <v>1317.1666666666667</v>
      </c>
      <c r="F12" s="25"/>
      <c r="G12" s="24">
        <f>AVERAGE(F9:G11)</f>
        <v>1204.4</v>
      </c>
      <c r="H12" s="25"/>
      <c r="I12" s="24">
        <f>AVERAGE(H9:I11)</f>
        <v>1086.6666666666667</v>
      </c>
      <c r="J12" s="25"/>
      <c r="K12" s="24">
        <f>AVERAGE(J9:K11)</f>
        <v>976.1666666666666</v>
      </c>
      <c r="L12" s="25"/>
      <c r="M12" s="24">
        <f>AVERAGE(L9:M11)</f>
        <v>749.8</v>
      </c>
      <c r="N12" s="25"/>
      <c r="O12" s="24">
        <f>AVERAGE(N9:O11)</f>
        <v>897.5</v>
      </c>
    </row>
    <row r="13" spans="1:15" ht="15" customHeight="1">
      <c r="A13" s="7"/>
      <c r="B13" s="13"/>
      <c r="C13" s="12"/>
      <c r="D13" s="13"/>
      <c r="E13" s="12"/>
      <c r="F13" s="13"/>
      <c r="G13" s="19"/>
      <c r="H13" s="13"/>
      <c r="I13" s="12"/>
      <c r="J13" s="13"/>
      <c r="K13" s="12"/>
      <c r="L13" s="13"/>
      <c r="M13" s="12"/>
      <c r="N13" s="13"/>
      <c r="O13" s="12"/>
    </row>
    <row r="14" spans="1:15" ht="15" customHeight="1">
      <c r="A14" s="4" t="s">
        <v>6</v>
      </c>
      <c r="B14" s="14">
        <v>1122</v>
      </c>
      <c r="C14" s="14">
        <v>1147</v>
      </c>
      <c r="D14" s="15">
        <v>930</v>
      </c>
      <c r="E14" s="14">
        <v>963</v>
      </c>
      <c r="F14" s="15">
        <v>876</v>
      </c>
      <c r="G14" s="14">
        <v>861</v>
      </c>
      <c r="H14" s="15">
        <v>790</v>
      </c>
      <c r="I14" s="14">
        <v>778</v>
      </c>
      <c r="J14" s="15"/>
      <c r="K14" s="14">
        <v>938</v>
      </c>
      <c r="L14" s="15">
        <v>741</v>
      </c>
      <c r="M14" s="14">
        <v>734</v>
      </c>
      <c r="N14" s="15">
        <v>679</v>
      </c>
      <c r="O14" s="14">
        <v>677</v>
      </c>
    </row>
    <row r="15" spans="1:15" ht="15" customHeight="1">
      <c r="A15" s="3" t="s">
        <v>19</v>
      </c>
      <c r="B15" s="16">
        <v>1100</v>
      </c>
      <c r="C15" s="16">
        <v>1124</v>
      </c>
      <c r="D15" s="17">
        <v>933</v>
      </c>
      <c r="E15" s="16">
        <v>969</v>
      </c>
      <c r="F15" s="17">
        <v>882</v>
      </c>
      <c r="G15" s="16">
        <v>869</v>
      </c>
      <c r="H15" s="17">
        <v>802</v>
      </c>
      <c r="I15" s="16">
        <v>790</v>
      </c>
      <c r="J15" s="17"/>
      <c r="K15" s="16">
        <v>872</v>
      </c>
      <c r="L15" s="17">
        <v>654</v>
      </c>
      <c r="M15" s="16">
        <v>681</v>
      </c>
      <c r="N15" s="17">
        <v>687</v>
      </c>
      <c r="O15" s="16">
        <v>689</v>
      </c>
    </row>
    <row r="16" spans="1:15" ht="15" customHeight="1">
      <c r="A16" s="3" t="s">
        <v>21</v>
      </c>
      <c r="B16" s="16">
        <v>1106</v>
      </c>
      <c r="C16" s="16">
        <v>1133</v>
      </c>
      <c r="D16" s="17">
        <v>915</v>
      </c>
      <c r="E16" s="16">
        <v>948</v>
      </c>
      <c r="F16" s="17">
        <v>877</v>
      </c>
      <c r="G16" s="16">
        <v>866</v>
      </c>
      <c r="H16" s="17"/>
      <c r="I16" s="16">
        <v>793</v>
      </c>
      <c r="J16" s="17">
        <v>714</v>
      </c>
      <c r="K16" s="16">
        <v>708</v>
      </c>
      <c r="L16" s="17">
        <v>754</v>
      </c>
      <c r="M16" s="16">
        <v>728</v>
      </c>
      <c r="N16" s="17">
        <v>678</v>
      </c>
      <c r="O16" s="16">
        <v>676</v>
      </c>
    </row>
    <row r="17" spans="1:15" s="9" customFormat="1" ht="15" customHeight="1">
      <c r="A17" s="18" t="s">
        <v>22</v>
      </c>
      <c r="B17" s="23"/>
      <c r="C17" s="24">
        <f>AVERAGE(B14:C16)</f>
        <v>1122</v>
      </c>
      <c r="D17" s="25"/>
      <c r="E17" s="24">
        <f>AVERAGE(D14:E16)</f>
        <v>943</v>
      </c>
      <c r="F17" s="25"/>
      <c r="G17" s="24">
        <f>AVERAGE(F14:G16)</f>
        <v>871.8333333333334</v>
      </c>
      <c r="H17" s="25"/>
      <c r="I17" s="24">
        <f>AVERAGE(H14:I16)</f>
        <v>790.6</v>
      </c>
      <c r="J17" s="25"/>
      <c r="K17" s="24">
        <f>AVERAGE(J14:K16)</f>
        <v>808</v>
      </c>
      <c r="L17" s="25"/>
      <c r="M17" s="24">
        <f>AVERAGE(L14:M16)</f>
        <v>715.3333333333334</v>
      </c>
      <c r="N17" s="25"/>
      <c r="O17" s="24">
        <f>AVERAGE(N14:O16)</f>
        <v>681</v>
      </c>
    </row>
    <row r="21" ht="12.75">
      <c r="F21" s="21"/>
    </row>
    <row r="25" ht="12.75">
      <c r="G25" s="22"/>
    </row>
  </sheetData>
  <mergeCells count="7">
    <mergeCell ref="J2:K2"/>
    <mergeCell ref="L2:M2"/>
    <mergeCell ref="N2:O2"/>
    <mergeCell ref="B2:C2"/>
    <mergeCell ref="D2:E2"/>
    <mergeCell ref="F2:G2"/>
    <mergeCell ref="H2:I2"/>
  </mergeCells>
  <printOptions/>
  <pageMargins left="0.74" right="0.51" top="1" bottom="0.6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R36" sqref="R36"/>
    </sheetView>
  </sheetViews>
  <sheetFormatPr defaultColWidth="9.140625" defaultRowHeight="12.75"/>
  <cols>
    <col min="1" max="1" width="12.7109375" style="3" customWidth="1"/>
    <col min="3" max="3" width="9.140625" style="20" customWidth="1"/>
    <col min="5" max="5" width="9.140625" style="20" customWidth="1"/>
    <col min="6" max="6" width="9.140625" style="31" customWidth="1"/>
    <col min="7" max="7" width="9.140625" style="20" customWidth="1"/>
    <col min="9" max="9" width="9.140625" style="20" customWidth="1"/>
    <col min="11" max="11" width="9.140625" style="20" customWidth="1"/>
    <col min="13" max="13" width="9.140625" style="20" customWidth="1"/>
    <col min="15" max="15" width="9.140625" style="20" customWidth="1"/>
    <col min="17" max="17" width="9.140625" style="20" customWidth="1"/>
    <col min="19" max="19" width="9.140625" style="20" customWidth="1"/>
    <col min="21" max="21" width="9.140625" style="20" customWidth="1"/>
    <col min="22" max="22" width="9.140625" style="31" customWidth="1"/>
    <col min="23" max="23" width="9.140625" style="20" customWidth="1"/>
  </cols>
  <sheetData>
    <row r="1" spans="1:23" ht="12.75">
      <c r="A1" s="34" t="s">
        <v>61</v>
      </c>
      <c r="B1" s="35"/>
      <c r="C1" s="12"/>
      <c r="D1" s="13"/>
      <c r="E1" s="12"/>
      <c r="F1" s="36">
        <v>39558</v>
      </c>
      <c r="G1" s="12">
        <v>66</v>
      </c>
      <c r="H1" s="35"/>
      <c r="I1" s="12"/>
      <c r="J1" s="13"/>
      <c r="K1" s="12"/>
      <c r="L1" s="13"/>
      <c r="M1" s="12"/>
      <c r="N1" s="35">
        <v>39558</v>
      </c>
      <c r="O1" s="12">
        <v>64</v>
      </c>
      <c r="P1" s="35">
        <v>39558</v>
      </c>
      <c r="Q1" s="12">
        <v>66</v>
      </c>
      <c r="R1" s="13"/>
      <c r="S1" s="12"/>
      <c r="T1" s="13"/>
      <c r="U1" s="12"/>
      <c r="V1" s="36">
        <v>39558</v>
      </c>
      <c r="W1" s="12">
        <v>64</v>
      </c>
    </row>
    <row r="2" spans="1:23" s="2" customFormat="1" ht="36" customHeight="1">
      <c r="A2" s="1" t="s">
        <v>65</v>
      </c>
      <c r="B2" s="70" t="s">
        <v>68</v>
      </c>
      <c r="C2" s="69"/>
      <c r="D2" s="71" t="s">
        <v>66</v>
      </c>
      <c r="E2" s="72"/>
      <c r="F2" s="71" t="s">
        <v>70</v>
      </c>
      <c r="G2" s="69"/>
      <c r="H2" s="71" t="s">
        <v>71</v>
      </c>
      <c r="I2" s="69"/>
      <c r="J2" s="71" t="s">
        <v>72</v>
      </c>
      <c r="K2" s="69"/>
      <c r="L2" s="71" t="s">
        <v>73</v>
      </c>
      <c r="M2" s="69"/>
      <c r="N2" s="71" t="s">
        <v>74</v>
      </c>
      <c r="O2" s="72"/>
      <c r="P2" s="68" t="s">
        <v>75</v>
      </c>
      <c r="Q2" s="72"/>
      <c r="R2" s="71" t="s">
        <v>76</v>
      </c>
      <c r="S2" s="69"/>
      <c r="T2" s="71" t="s">
        <v>77</v>
      </c>
      <c r="U2" s="72"/>
      <c r="V2" s="71" t="s">
        <v>78</v>
      </c>
      <c r="W2" s="69"/>
    </row>
    <row r="3" spans="2:23" ht="15" customHeight="1">
      <c r="B3" s="13"/>
      <c r="C3" s="12"/>
      <c r="D3" s="13"/>
      <c r="E3" s="12"/>
      <c r="F3" s="13" t="s">
        <v>40</v>
      </c>
      <c r="G3" s="12"/>
      <c r="H3" s="13"/>
      <c r="I3" s="12"/>
      <c r="J3" s="13"/>
      <c r="K3" s="12"/>
      <c r="L3" s="13"/>
      <c r="M3" s="12"/>
      <c r="N3" s="13" t="s">
        <v>40</v>
      </c>
      <c r="O3" s="12"/>
      <c r="P3" s="13" t="s">
        <v>40</v>
      </c>
      <c r="Q3" s="12"/>
      <c r="R3" s="13"/>
      <c r="S3" s="12"/>
      <c r="T3" s="13"/>
      <c r="U3" s="12"/>
      <c r="V3" s="13" t="s">
        <v>40</v>
      </c>
      <c r="W3" s="12"/>
    </row>
    <row r="4" spans="1:23" ht="15" customHeight="1">
      <c r="A4" s="4" t="s">
        <v>0</v>
      </c>
      <c r="B4" s="50">
        <v>1010</v>
      </c>
      <c r="C4" s="14">
        <v>1003</v>
      </c>
      <c r="D4" s="15">
        <v>1231</v>
      </c>
      <c r="E4" s="14">
        <v>1212</v>
      </c>
      <c r="F4" s="15">
        <v>990</v>
      </c>
      <c r="G4" s="14">
        <v>998</v>
      </c>
      <c r="H4" s="15">
        <v>1026</v>
      </c>
      <c r="I4" s="14">
        <v>1022</v>
      </c>
      <c r="J4" s="15">
        <v>937</v>
      </c>
      <c r="K4" s="14">
        <v>931</v>
      </c>
      <c r="L4" s="15">
        <v>923</v>
      </c>
      <c r="M4" s="14">
        <v>926</v>
      </c>
      <c r="N4" s="15">
        <v>1073</v>
      </c>
      <c r="O4" s="14">
        <v>1082</v>
      </c>
      <c r="P4" s="14">
        <v>1043</v>
      </c>
      <c r="Q4" s="14">
        <v>1045</v>
      </c>
      <c r="R4" s="15"/>
      <c r="S4" s="14"/>
      <c r="T4" s="15">
        <v>821</v>
      </c>
      <c r="U4" s="14">
        <v>813</v>
      </c>
      <c r="V4" s="15">
        <v>934</v>
      </c>
      <c r="W4" s="14">
        <v>942</v>
      </c>
    </row>
    <row r="5" spans="1:23" ht="15" customHeight="1">
      <c r="A5" s="3" t="s">
        <v>34</v>
      </c>
      <c r="B5" s="49"/>
      <c r="C5" s="49">
        <v>1208</v>
      </c>
      <c r="D5" s="17">
        <v>1190</v>
      </c>
      <c r="E5" s="16">
        <v>1171</v>
      </c>
      <c r="F5" s="17">
        <v>1018</v>
      </c>
      <c r="G5" s="16">
        <v>1008</v>
      </c>
      <c r="H5" s="17">
        <v>1076</v>
      </c>
      <c r="I5" s="16">
        <v>1068</v>
      </c>
      <c r="J5" s="17">
        <v>1024</v>
      </c>
      <c r="K5" s="16">
        <v>1015</v>
      </c>
      <c r="L5" s="17">
        <v>1052</v>
      </c>
      <c r="M5" s="16">
        <v>1060</v>
      </c>
      <c r="N5" s="17">
        <v>976</v>
      </c>
      <c r="O5" s="16">
        <v>980</v>
      </c>
      <c r="P5" s="16">
        <v>909</v>
      </c>
      <c r="Q5" s="16">
        <v>912</v>
      </c>
      <c r="R5" s="17"/>
      <c r="S5" s="16"/>
      <c r="T5" s="17">
        <v>829</v>
      </c>
      <c r="U5" s="16">
        <v>819</v>
      </c>
      <c r="V5" s="17">
        <v>955</v>
      </c>
      <c r="W5" s="16">
        <v>953</v>
      </c>
    </row>
    <row r="6" spans="1:23" ht="15" customHeight="1">
      <c r="A6" s="3" t="s">
        <v>7</v>
      </c>
      <c r="B6" s="16">
        <v>1235</v>
      </c>
      <c r="C6" s="16">
        <v>1219</v>
      </c>
      <c r="D6" s="17">
        <v>1394</v>
      </c>
      <c r="E6" s="16">
        <v>1368</v>
      </c>
      <c r="F6" s="17">
        <v>1040</v>
      </c>
      <c r="G6" s="16">
        <v>1037</v>
      </c>
      <c r="H6" s="17">
        <v>1110</v>
      </c>
      <c r="I6" s="16">
        <v>1104</v>
      </c>
      <c r="J6" s="17">
        <v>1007</v>
      </c>
      <c r="K6" s="16">
        <v>999</v>
      </c>
      <c r="L6" s="17">
        <v>937</v>
      </c>
      <c r="M6" s="16">
        <v>932</v>
      </c>
      <c r="N6" s="17">
        <v>949</v>
      </c>
      <c r="O6" s="16">
        <v>955</v>
      </c>
      <c r="P6" s="16">
        <v>1098</v>
      </c>
      <c r="Q6" s="16">
        <v>1100</v>
      </c>
      <c r="R6" s="17"/>
      <c r="S6" s="16"/>
      <c r="T6" s="17">
        <v>811</v>
      </c>
      <c r="U6" s="16">
        <v>803</v>
      </c>
      <c r="V6" s="17">
        <v>929</v>
      </c>
      <c r="W6" s="16">
        <v>929</v>
      </c>
    </row>
    <row r="7" spans="1:23" s="6" customFormat="1" ht="15" customHeight="1">
      <c r="A7" s="5"/>
      <c r="B7" s="25"/>
      <c r="C7" s="24">
        <f>AVERAGE(B4:C6)</f>
        <v>1135</v>
      </c>
      <c r="D7" s="25"/>
      <c r="E7" s="24">
        <f>AVERAGE(D4:E6)</f>
        <v>1261</v>
      </c>
      <c r="F7" s="25"/>
      <c r="G7" s="24">
        <f>AVERAGE(F4:G6)</f>
        <v>1015.1666666666666</v>
      </c>
      <c r="H7" s="25"/>
      <c r="I7" s="24">
        <f>AVERAGE(H4:I6)</f>
        <v>1067.6666666666667</v>
      </c>
      <c r="J7" s="25"/>
      <c r="K7" s="24">
        <f>AVERAGE(J4:K6)</f>
        <v>985.5</v>
      </c>
      <c r="L7" s="25"/>
      <c r="M7" s="24">
        <f>AVERAGE(L4:M6)</f>
        <v>971.6666666666666</v>
      </c>
      <c r="N7" s="25"/>
      <c r="O7" s="24">
        <f>AVERAGE(N4:O6)</f>
        <v>1002.5</v>
      </c>
      <c r="P7" s="23"/>
      <c r="Q7" s="24">
        <f>AVERAGE(P4:Q6)</f>
        <v>1017.8333333333334</v>
      </c>
      <c r="R7" s="25"/>
      <c r="S7" s="24">
        <v>0</v>
      </c>
      <c r="T7" s="25"/>
      <c r="U7" s="24">
        <f>AVERAGE(T4:U6)</f>
        <v>816</v>
      </c>
      <c r="V7" s="25"/>
      <c r="W7" s="24">
        <f>AVERAGE(V4:W6)</f>
        <v>940.3333333333334</v>
      </c>
    </row>
    <row r="8" spans="2:23" ht="15" customHeight="1">
      <c r="B8" s="13"/>
      <c r="C8" s="12"/>
      <c r="D8" s="13"/>
      <c r="E8" s="12"/>
      <c r="F8" s="30"/>
      <c r="G8" s="12"/>
      <c r="H8" s="13"/>
      <c r="I8" s="12"/>
      <c r="J8" s="13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30"/>
      <c r="W8" s="12"/>
    </row>
    <row r="9" spans="1:23" ht="15" customHeight="1">
      <c r="A9" s="4" t="s">
        <v>0</v>
      </c>
      <c r="B9" s="14">
        <v>1095</v>
      </c>
      <c r="C9" s="14">
        <v>1083</v>
      </c>
      <c r="D9" s="15">
        <v>1272</v>
      </c>
      <c r="E9" s="14">
        <v>1247</v>
      </c>
      <c r="F9" s="15">
        <v>978</v>
      </c>
      <c r="G9" s="14">
        <v>973</v>
      </c>
      <c r="H9" s="15">
        <v>1100</v>
      </c>
      <c r="I9" s="14">
        <v>1072</v>
      </c>
      <c r="J9" s="15">
        <v>898</v>
      </c>
      <c r="K9" s="14">
        <v>902</v>
      </c>
      <c r="L9" s="15">
        <v>882</v>
      </c>
      <c r="M9" s="14">
        <v>888</v>
      </c>
      <c r="N9" s="15">
        <v>959</v>
      </c>
      <c r="O9" s="14">
        <v>963</v>
      </c>
      <c r="P9" s="14">
        <v>1016</v>
      </c>
      <c r="Q9" s="14">
        <v>1022</v>
      </c>
      <c r="R9" s="15">
        <v>927</v>
      </c>
      <c r="S9" s="14">
        <v>909</v>
      </c>
      <c r="T9" s="15">
        <v>844</v>
      </c>
      <c r="U9" s="14">
        <v>835</v>
      </c>
      <c r="V9" s="15">
        <v>928</v>
      </c>
      <c r="W9" s="14">
        <v>888</v>
      </c>
    </row>
    <row r="10" spans="1:23" ht="15" customHeight="1">
      <c r="A10" s="3" t="s">
        <v>4</v>
      </c>
      <c r="B10" s="16">
        <v>1147</v>
      </c>
      <c r="C10" s="16">
        <v>1134</v>
      </c>
      <c r="D10" s="17">
        <v>1304</v>
      </c>
      <c r="E10" s="16">
        <v>1280</v>
      </c>
      <c r="F10" s="17">
        <v>990</v>
      </c>
      <c r="G10" s="16">
        <v>995</v>
      </c>
      <c r="H10" s="17">
        <v>1117</v>
      </c>
      <c r="I10" s="16">
        <v>1113</v>
      </c>
      <c r="J10" s="17">
        <v>948</v>
      </c>
      <c r="K10" s="16">
        <v>939</v>
      </c>
      <c r="L10" s="17">
        <v>928</v>
      </c>
      <c r="M10" s="16">
        <v>928</v>
      </c>
      <c r="N10" s="17">
        <v>942</v>
      </c>
      <c r="O10" s="16">
        <v>911</v>
      </c>
      <c r="P10" s="16">
        <v>1043</v>
      </c>
      <c r="Q10" s="16">
        <v>1045</v>
      </c>
      <c r="R10" s="17">
        <v>881</v>
      </c>
      <c r="S10" s="16">
        <v>852</v>
      </c>
      <c r="T10" s="17">
        <v>932</v>
      </c>
      <c r="U10" s="16">
        <v>924</v>
      </c>
      <c r="V10" s="17">
        <v>915</v>
      </c>
      <c r="W10" s="16">
        <v>921</v>
      </c>
    </row>
    <row r="11" spans="1:23" ht="15" customHeight="1">
      <c r="A11" s="3" t="s">
        <v>7</v>
      </c>
      <c r="B11" s="16">
        <v>1122</v>
      </c>
      <c r="C11" s="16">
        <v>1109</v>
      </c>
      <c r="D11" s="17">
        <v>1226</v>
      </c>
      <c r="E11" s="16">
        <v>1206</v>
      </c>
      <c r="F11" s="17">
        <v>980</v>
      </c>
      <c r="G11" s="16">
        <v>982</v>
      </c>
      <c r="H11" s="17">
        <v>1080</v>
      </c>
      <c r="I11" s="16">
        <v>1075</v>
      </c>
      <c r="J11" s="17">
        <v>868</v>
      </c>
      <c r="K11" s="16">
        <v>860</v>
      </c>
      <c r="L11" s="17">
        <v>916</v>
      </c>
      <c r="M11" s="16">
        <v>910</v>
      </c>
      <c r="N11" s="17">
        <v>930</v>
      </c>
      <c r="O11" s="16">
        <v>926</v>
      </c>
      <c r="P11" s="16">
        <v>1017</v>
      </c>
      <c r="Q11" s="16">
        <v>1017</v>
      </c>
      <c r="R11" s="17">
        <v>920</v>
      </c>
      <c r="S11" s="16">
        <v>908</v>
      </c>
      <c r="T11" s="17">
        <v>917</v>
      </c>
      <c r="U11" s="16">
        <v>906</v>
      </c>
      <c r="V11" s="17">
        <v>903</v>
      </c>
      <c r="W11" s="16">
        <v>911</v>
      </c>
    </row>
    <row r="12" spans="1:23" s="6" customFormat="1" ht="15" customHeight="1">
      <c r="A12" s="5"/>
      <c r="B12" s="25"/>
      <c r="C12" s="24">
        <f>AVERAGE(B9:C11)</f>
        <v>1115</v>
      </c>
      <c r="D12" s="25"/>
      <c r="E12" s="24">
        <f>AVERAGE(D9:E11)</f>
        <v>1255.8333333333333</v>
      </c>
      <c r="F12" s="25"/>
      <c r="G12" s="24">
        <f>AVERAGE(F9:G11)</f>
        <v>983</v>
      </c>
      <c r="H12" s="25"/>
      <c r="I12" s="24">
        <f>AVERAGE(H9:I11)</f>
        <v>1092.8333333333333</v>
      </c>
      <c r="J12" s="25"/>
      <c r="K12" s="24">
        <f>AVERAGE(J9:K11)</f>
        <v>902.5</v>
      </c>
      <c r="L12" s="25"/>
      <c r="M12" s="24">
        <f>AVERAGE(L9:M11)</f>
        <v>908.6666666666666</v>
      </c>
      <c r="N12" s="25"/>
      <c r="O12" s="24">
        <f>AVERAGE(N9:O11)</f>
        <v>938.5</v>
      </c>
      <c r="P12" s="23"/>
      <c r="Q12" s="24">
        <f>AVERAGE(P9:Q11)</f>
        <v>1026.6666666666667</v>
      </c>
      <c r="R12" s="23"/>
      <c r="S12" s="24">
        <f>AVERAGE(R9:S11)</f>
        <v>899.5</v>
      </c>
      <c r="T12" s="23"/>
      <c r="U12" s="24">
        <f>AVERAGE(T9:U11)</f>
        <v>893</v>
      </c>
      <c r="V12" s="25"/>
      <c r="W12" s="24">
        <f>AVERAGE(V9:W11)</f>
        <v>911</v>
      </c>
    </row>
    <row r="13" spans="1:23" ht="15" customHeight="1">
      <c r="A13" s="7"/>
      <c r="B13" s="13"/>
      <c r="C13" s="12"/>
      <c r="D13" s="13"/>
      <c r="E13" s="12"/>
      <c r="F13" s="30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30"/>
      <c r="W13" s="12"/>
    </row>
    <row r="14" spans="1:23" ht="15" customHeight="1">
      <c r="A14" s="4" t="s">
        <v>0</v>
      </c>
      <c r="B14" s="14">
        <v>1109</v>
      </c>
      <c r="C14" s="14">
        <v>1099</v>
      </c>
      <c r="D14" s="15">
        <v>1366</v>
      </c>
      <c r="E14" s="14">
        <v>1335</v>
      </c>
      <c r="F14" s="15">
        <v>924</v>
      </c>
      <c r="G14" s="14">
        <v>908</v>
      </c>
      <c r="H14" s="15">
        <v>1075</v>
      </c>
      <c r="I14" s="14">
        <v>1072</v>
      </c>
      <c r="J14" s="15">
        <v>969</v>
      </c>
      <c r="K14" s="14">
        <v>975</v>
      </c>
      <c r="L14" s="15">
        <v>969</v>
      </c>
      <c r="M14" s="14">
        <v>980</v>
      </c>
      <c r="N14" s="15">
        <v>894</v>
      </c>
      <c r="O14" s="14">
        <v>902</v>
      </c>
      <c r="P14" s="14">
        <v>973</v>
      </c>
      <c r="Q14" s="14">
        <v>931</v>
      </c>
      <c r="R14" s="15">
        <v>1060</v>
      </c>
      <c r="S14" s="14">
        <v>1048</v>
      </c>
      <c r="T14" s="15">
        <v>994</v>
      </c>
      <c r="U14" s="14">
        <v>996</v>
      </c>
      <c r="V14" s="15">
        <v>942</v>
      </c>
      <c r="W14" s="14">
        <v>964</v>
      </c>
    </row>
    <row r="15" spans="1:23" ht="15" customHeight="1">
      <c r="A15" s="3" t="s">
        <v>34</v>
      </c>
      <c r="B15" s="16">
        <v>1238</v>
      </c>
      <c r="C15" s="16">
        <v>1219</v>
      </c>
      <c r="D15" s="17">
        <v>1435</v>
      </c>
      <c r="E15" s="16">
        <v>1408</v>
      </c>
      <c r="F15" s="17">
        <v>1102</v>
      </c>
      <c r="G15" s="16">
        <v>1072</v>
      </c>
      <c r="H15" s="17">
        <v>1144</v>
      </c>
      <c r="I15" s="16">
        <v>1144</v>
      </c>
      <c r="J15" s="17">
        <v>1026</v>
      </c>
      <c r="K15" s="16">
        <v>1025</v>
      </c>
      <c r="L15" s="17">
        <v>1101</v>
      </c>
      <c r="M15" s="16">
        <v>1105</v>
      </c>
      <c r="N15" s="17">
        <v>1073</v>
      </c>
      <c r="O15" s="16">
        <v>1083</v>
      </c>
      <c r="P15" s="16">
        <v>1095</v>
      </c>
      <c r="Q15" s="16">
        <v>1091</v>
      </c>
      <c r="R15" s="17"/>
      <c r="S15" s="16">
        <v>1023</v>
      </c>
      <c r="T15" s="17">
        <v>991</v>
      </c>
      <c r="U15" s="16">
        <v>988</v>
      </c>
      <c r="V15" s="17">
        <v>952</v>
      </c>
      <c r="W15" s="16">
        <v>952</v>
      </c>
    </row>
    <row r="16" spans="1:23" ht="15" customHeight="1">
      <c r="A16" s="3" t="s">
        <v>5</v>
      </c>
      <c r="B16" s="16">
        <v>1214</v>
      </c>
      <c r="C16" s="16">
        <v>1199</v>
      </c>
      <c r="D16" s="17">
        <v>1412</v>
      </c>
      <c r="E16" s="16">
        <v>1398</v>
      </c>
      <c r="F16" s="17">
        <v>1035</v>
      </c>
      <c r="G16" s="16">
        <v>1040</v>
      </c>
      <c r="H16" s="17">
        <v>1091</v>
      </c>
      <c r="I16" s="16">
        <v>1078</v>
      </c>
      <c r="J16" s="17">
        <v>1027</v>
      </c>
      <c r="K16" s="16">
        <v>1026</v>
      </c>
      <c r="L16" s="17">
        <v>1001</v>
      </c>
      <c r="M16" s="16">
        <v>1000</v>
      </c>
      <c r="N16" s="17">
        <v>1069</v>
      </c>
      <c r="O16" s="16">
        <v>1081</v>
      </c>
      <c r="P16" s="16">
        <v>1147</v>
      </c>
      <c r="Q16" s="16">
        <v>1149</v>
      </c>
      <c r="R16" s="17">
        <v>989</v>
      </c>
      <c r="S16" s="16">
        <v>980</v>
      </c>
      <c r="T16" s="17">
        <v>984</v>
      </c>
      <c r="U16" s="16">
        <v>977</v>
      </c>
      <c r="V16" s="17">
        <v>958</v>
      </c>
      <c r="W16" s="16">
        <v>996</v>
      </c>
    </row>
    <row r="17" spans="1:23" s="6" customFormat="1" ht="15" customHeight="1">
      <c r="A17" s="5"/>
      <c r="B17" s="25"/>
      <c r="C17" s="24">
        <f>AVERAGE(B14:C16)</f>
        <v>1179.6666666666667</v>
      </c>
      <c r="D17" s="25"/>
      <c r="E17" s="24">
        <f>AVERAGE(D14:E16)</f>
        <v>1392.3333333333333</v>
      </c>
      <c r="F17" s="25"/>
      <c r="G17" s="24">
        <f>AVERAGE(F14:G16)</f>
        <v>1013.5</v>
      </c>
      <c r="H17" s="25"/>
      <c r="I17" s="24">
        <f>AVERAGE(H14:I16)</f>
        <v>1100.6666666666667</v>
      </c>
      <c r="J17" s="25"/>
      <c r="K17" s="24">
        <f>AVERAGE(J14:K16)</f>
        <v>1008</v>
      </c>
      <c r="L17" s="25"/>
      <c r="M17" s="24">
        <f>AVERAGE(L14:M16)</f>
        <v>1026</v>
      </c>
      <c r="N17" s="25"/>
      <c r="O17" s="24">
        <f>AVERAGE(N14:O16)</f>
        <v>1017</v>
      </c>
      <c r="P17" s="23"/>
      <c r="Q17" s="24">
        <f>AVERAGE(P14:Q16)</f>
        <v>1064.3333333333333</v>
      </c>
      <c r="R17" s="25"/>
      <c r="S17" s="24">
        <f>AVERAGE(R14:S16)</f>
        <v>1020</v>
      </c>
      <c r="T17" s="25"/>
      <c r="U17" s="24">
        <f>AVERAGE(T14:U16)</f>
        <v>988.3333333333334</v>
      </c>
      <c r="V17" s="25"/>
      <c r="W17" s="24">
        <f>AVERAGE(V14:W16)</f>
        <v>960.6666666666666</v>
      </c>
    </row>
    <row r="18" spans="2:23" ht="15" customHeight="1">
      <c r="B18" s="13"/>
      <c r="C18" s="12"/>
      <c r="D18" s="13"/>
      <c r="E18" s="12"/>
      <c r="F18" s="30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30"/>
      <c r="W18" s="12"/>
    </row>
    <row r="19" spans="1:23" ht="15" customHeight="1">
      <c r="A19" s="4" t="s">
        <v>6</v>
      </c>
      <c r="B19" s="50">
        <v>1066</v>
      </c>
      <c r="C19" s="14">
        <v>1053</v>
      </c>
      <c r="D19" s="15">
        <v>1215</v>
      </c>
      <c r="E19" s="14">
        <v>1196</v>
      </c>
      <c r="F19" s="15">
        <v>799</v>
      </c>
      <c r="G19" s="14">
        <v>800</v>
      </c>
      <c r="H19" s="15">
        <v>1011</v>
      </c>
      <c r="I19" s="14">
        <v>1003</v>
      </c>
      <c r="J19" s="15">
        <v>1010</v>
      </c>
      <c r="K19" s="14">
        <v>997</v>
      </c>
      <c r="L19" s="15">
        <v>874</v>
      </c>
      <c r="M19" s="14">
        <v>863</v>
      </c>
      <c r="N19" s="15">
        <v>844</v>
      </c>
      <c r="O19" s="14">
        <v>847</v>
      </c>
      <c r="P19" s="14">
        <v>911</v>
      </c>
      <c r="Q19" s="14">
        <v>912</v>
      </c>
      <c r="R19" s="15">
        <v>887</v>
      </c>
      <c r="S19" s="14">
        <v>862</v>
      </c>
      <c r="T19" s="15">
        <v>861</v>
      </c>
      <c r="U19" s="14">
        <v>858</v>
      </c>
      <c r="V19" s="15">
        <v>848</v>
      </c>
      <c r="W19" s="14">
        <v>865</v>
      </c>
    </row>
    <row r="20" spans="1:23" ht="15" customHeight="1">
      <c r="A20" s="3" t="s">
        <v>4</v>
      </c>
      <c r="B20" s="49"/>
      <c r="C20" s="49">
        <v>1123</v>
      </c>
      <c r="D20" s="17">
        <v>1248</v>
      </c>
      <c r="E20" s="16">
        <v>1222</v>
      </c>
      <c r="F20" s="17">
        <v>904</v>
      </c>
      <c r="G20" s="16">
        <v>906</v>
      </c>
      <c r="H20" s="17">
        <v>1015</v>
      </c>
      <c r="I20" s="16">
        <v>1008</v>
      </c>
      <c r="J20" s="17">
        <v>897</v>
      </c>
      <c r="K20" s="16">
        <v>892</v>
      </c>
      <c r="L20" s="17">
        <v>966</v>
      </c>
      <c r="M20" s="16">
        <v>965</v>
      </c>
      <c r="N20" s="17">
        <v>898</v>
      </c>
      <c r="O20" s="16">
        <v>902</v>
      </c>
      <c r="P20" s="16">
        <v>966</v>
      </c>
      <c r="Q20" s="16">
        <v>967</v>
      </c>
      <c r="R20" s="17">
        <v>859</v>
      </c>
      <c r="S20" s="16">
        <v>851</v>
      </c>
      <c r="T20" s="17">
        <v>865</v>
      </c>
      <c r="U20" s="16">
        <v>867</v>
      </c>
      <c r="V20" s="17">
        <v>848</v>
      </c>
      <c r="W20" s="16">
        <v>874</v>
      </c>
    </row>
    <row r="21" spans="1:23" ht="15" customHeight="1">
      <c r="A21" s="3" t="s">
        <v>62</v>
      </c>
      <c r="B21" s="16">
        <v>1102</v>
      </c>
      <c r="C21" s="16">
        <v>1082</v>
      </c>
      <c r="D21" s="17">
        <v>1199</v>
      </c>
      <c r="E21" s="16">
        <v>1181</v>
      </c>
      <c r="F21" s="17">
        <v>921</v>
      </c>
      <c r="G21" s="16">
        <v>894</v>
      </c>
      <c r="H21" s="17">
        <v>1012</v>
      </c>
      <c r="I21" s="16">
        <v>1005</v>
      </c>
      <c r="J21" s="17">
        <v>897</v>
      </c>
      <c r="K21" s="16">
        <v>884</v>
      </c>
      <c r="L21" s="17">
        <v>922</v>
      </c>
      <c r="M21" s="16">
        <v>920</v>
      </c>
      <c r="N21" s="17">
        <v>850</v>
      </c>
      <c r="O21" s="16">
        <v>850</v>
      </c>
      <c r="P21" s="16">
        <v>890</v>
      </c>
      <c r="Q21" s="16">
        <v>894</v>
      </c>
      <c r="R21" s="17">
        <v>837</v>
      </c>
      <c r="S21" s="16">
        <v>823</v>
      </c>
      <c r="T21" s="17">
        <v>851</v>
      </c>
      <c r="U21" s="16">
        <v>845</v>
      </c>
      <c r="V21" s="17">
        <v>826</v>
      </c>
      <c r="W21" s="16">
        <v>822</v>
      </c>
    </row>
    <row r="22" spans="1:23" s="6" customFormat="1" ht="15" customHeight="1">
      <c r="A22" s="33" t="s">
        <v>7</v>
      </c>
      <c r="B22" s="25"/>
      <c r="C22" s="24">
        <f>AVERAGE(B19:C21)</f>
        <v>1085.2</v>
      </c>
      <c r="D22" s="25"/>
      <c r="E22" s="24">
        <f>AVERAGE(D19:E21)</f>
        <v>1210.1666666666667</v>
      </c>
      <c r="F22" s="25"/>
      <c r="G22" s="24">
        <f>AVERAGE(F19:G21)</f>
        <v>870.6666666666666</v>
      </c>
      <c r="H22" s="25"/>
      <c r="I22" s="24">
        <f>AVERAGE(H19:I21)</f>
        <v>1009</v>
      </c>
      <c r="J22" s="25"/>
      <c r="K22" s="24">
        <f>AVERAGE(J19:K21)</f>
        <v>929.5</v>
      </c>
      <c r="L22" s="25"/>
      <c r="M22" s="24">
        <f>AVERAGE(L19:M21)</f>
        <v>918.3333333333334</v>
      </c>
      <c r="N22" s="25"/>
      <c r="O22" s="24">
        <f>AVERAGE(N19:O21)</f>
        <v>865.1666666666666</v>
      </c>
      <c r="P22" s="23"/>
      <c r="Q22" s="24">
        <f>AVERAGE(P19:Q21)</f>
        <v>923.3333333333334</v>
      </c>
      <c r="R22" s="23"/>
      <c r="S22" s="24">
        <f>AVERAGE(R19:S21)</f>
        <v>853.1666666666666</v>
      </c>
      <c r="T22" s="23"/>
      <c r="U22" s="24">
        <f>AVERAGE(T19:U21)</f>
        <v>857.8333333333334</v>
      </c>
      <c r="V22" s="25"/>
      <c r="W22" s="24">
        <f>AVERAGE(V19:W21)</f>
        <v>847.1666666666666</v>
      </c>
    </row>
    <row r="23" spans="1:23" s="41" customFormat="1" ht="15" customHeight="1">
      <c r="A23" s="40"/>
      <c r="B23" s="42"/>
      <c r="C23" s="14"/>
      <c r="D23" s="27"/>
      <c r="E23" s="14"/>
      <c r="F23" s="43"/>
      <c r="G23" s="14"/>
      <c r="H23" s="27"/>
      <c r="I23" s="14"/>
      <c r="J23" s="27"/>
      <c r="K23" s="14"/>
      <c r="L23" s="27"/>
      <c r="M23" s="14"/>
      <c r="N23" s="27"/>
      <c r="O23" s="14"/>
      <c r="P23" s="14"/>
      <c r="Q23" s="14"/>
      <c r="R23" s="27"/>
      <c r="S23" s="14"/>
      <c r="T23" s="27"/>
      <c r="U23" s="14"/>
      <c r="V23" s="43"/>
      <c r="W23" s="14"/>
    </row>
    <row r="24" spans="1:23" s="29" customFormat="1" ht="15" customHeight="1">
      <c r="A24" s="4" t="s">
        <v>15</v>
      </c>
      <c r="B24" s="44">
        <v>1186</v>
      </c>
      <c r="C24" s="16">
        <v>1174</v>
      </c>
      <c r="D24" s="45">
        <v>1272</v>
      </c>
      <c r="E24" s="16">
        <v>1253</v>
      </c>
      <c r="F24" s="46">
        <v>900</v>
      </c>
      <c r="G24" s="16">
        <v>897</v>
      </c>
      <c r="H24" s="45">
        <v>1039</v>
      </c>
      <c r="I24" s="16">
        <v>1029</v>
      </c>
      <c r="J24" s="45">
        <v>995</v>
      </c>
      <c r="K24" s="16">
        <v>996</v>
      </c>
      <c r="L24" s="45">
        <v>998</v>
      </c>
      <c r="M24" s="16">
        <v>995</v>
      </c>
      <c r="N24" s="46">
        <v>1001</v>
      </c>
      <c r="O24" s="16">
        <v>1011</v>
      </c>
      <c r="P24" s="45">
        <v>1048</v>
      </c>
      <c r="Q24" s="16">
        <v>1048</v>
      </c>
      <c r="R24" s="45">
        <v>875</v>
      </c>
      <c r="S24" s="16">
        <v>858</v>
      </c>
      <c r="T24" s="45">
        <v>920</v>
      </c>
      <c r="U24" s="16">
        <v>913</v>
      </c>
      <c r="V24" s="46">
        <v>895</v>
      </c>
      <c r="W24" s="16">
        <v>904</v>
      </c>
    </row>
    <row r="25" spans="1:23" s="29" customFormat="1" ht="15" customHeight="1">
      <c r="A25" s="3" t="s">
        <v>8</v>
      </c>
      <c r="B25" s="44">
        <v>1107</v>
      </c>
      <c r="C25" s="16">
        <v>1099</v>
      </c>
      <c r="D25" s="45">
        <v>1313</v>
      </c>
      <c r="E25" s="16">
        <v>1291</v>
      </c>
      <c r="F25" s="46">
        <v>892</v>
      </c>
      <c r="G25" s="16">
        <v>865</v>
      </c>
      <c r="H25" s="45">
        <v>952</v>
      </c>
      <c r="I25" s="16">
        <v>971</v>
      </c>
      <c r="J25" s="45">
        <v>891</v>
      </c>
      <c r="K25" s="16">
        <v>883</v>
      </c>
      <c r="L25" s="45">
        <v>993</v>
      </c>
      <c r="M25" s="16">
        <v>995</v>
      </c>
      <c r="N25" s="46">
        <v>938</v>
      </c>
      <c r="O25" s="16">
        <v>948</v>
      </c>
      <c r="P25" s="45">
        <v>1014</v>
      </c>
      <c r="Q25" s="16">
        <v>1013</v>
      </c>
      <c r="R25" s="45">
        <v>898</v>
      </c>
      <c r="S25" s="16">
        <v>878</v>
      </c>
      <c r="T25" s="45">
        <v>931</v>
      </c>
      <c r="U25" s="16">
        <v>918</v>
      </c>
      <c r="V25" s="46">
        <v>912</v>
      </c>
      <c r="W25" s="16">
        <v>884</v>
      </c>
    </row>
    <row r="26" spans="1:23" s="29" customFormat="1" ht="15" customHeight="1">
      <c r="A26" s="3" t="s">
        <v>63</v>
      </c>
      <c r="B26" s="44">
        <v>1115</v>
      </c>
      <c r="C26" s="16">
        <v>1107</v>
      </c>
      <c r="D26" s="45">
        <v>1311</v>
      </c>
      <c r="E26" s="16">
        <v>1293</v>
      </c>
      <c r="F26" s="46">
        <v>899</v>
      </c>
      <c r="G26" s="16">
        <v>888</v>
      </c>
      <c r="H26" s="45">
        <v>976</v>
      </c>
      <c r="I26" s="16">
        <v>983</v>
      </c>
      <c r="J26" s="45">
        <v>920</v>
      </c>
      <c r="K26" s="16">
        <v>964</v>
      </c>
      <c r="L26" s="45">
        <v>974</v>
      </c>
      <c r="M26" s="16">
        <v>972</v>
      </c>
      <c r="N26" s="46">
        <v>920</v>
      </c>
      <c r="O26" s="16">
        <v>921</v>
      </c>
      <c r="P26" s="45">
        <v>1012</v>
      </c>
      <c r="Q26" s="16">
        <v>1012</v>
      </c>
      <c r="R26" s="45">
        <v>903</v>
      </c>
      <c r="S26" s="16">
        <v>896</v>
      </c>
      <c r="T26" s="45">
        <v>949</v>
      </c>
      <c r="U26" s="16">
        <v>939</v>
      </c>
      <c r="V26" s="46">
        <v>867</v>
      </c>
      <c r="W26" s="16">
        <v>922</v>
      </c>
    </row>
    <row r="27" spans="1:23" s="6" customFormat="1" ht="15" customHeight="1">
      <c r="A27" s="33" t="s">
        <v>64</v>
      </c>
      <c r="B27" s="25"/>
      <c r="C27" s="24">
        <f>AVERAGE(B24:C26)</f>
        <v>1131.3333333333333</v>
      </c>
      <c r="D27" s="25"/>
      <c r="E27" s="24">
        <f>AVERAGE(D24:E26)</f>
        <v>1288.8333333333333</v>
      </c>
      <c r="F27" s="25"/>
      <c r="G27" s="24">
        <f>AVERAGE(F24:G26)</f>
        <v>890.1666666666666</v>
      </c>
      <c r="H27" s="25"/>
      <c r="I27" s="24">
        <f>AVERAGE(H24:I26)</f>
        <v>991.6666666666666</v>
      </c>
      <c r="J27" s="25"/>
      <c r="K27" s="24">
        <f>AVERAGE(J24:K26)</f>
        <v>941.5</v>
      </c>
      <c r="L27" s="25"/>
      <c r="M27" s="24">
        <f>AVERAGE(L24:M26)</f>
        <v>987.8333333333334</v>
      </c>
      <c r="N27" s="25"/>
      <c r="O27" s="24">
        <f>AVERAGE(N24:O26)</f>
        <v>956.5</v>
      </c>
      <c r="P27" s="23"/>
      <c r="Q27" s="24">
        <f>AVERAGE(P24:Q26)</f>
        <v>1024.5</v>
      </c>
      <c r="R27" s="25"/>
      <c r="S27" s="24">
        <f>AVERAGE(R24:S26)</f>
        <v>884.6666666666666</v>
      </c>
      <c r="T27" s="25"/>
      <c r="U27" s="24">
        <f>AVERAGE(T24:U26)</f>
        <v>928.3333333333334</v>
      </c>
      <c r="V27" s="25"/>
      <c r="W27" s="24">
        <f>AVERAGE(V24:W26)</f>
        <v>897.3333333333334</v>
      </c>
    </row>
  </sheetData>
  <mergeCells count="11">
    <mergeCell ref="V2:W2"/>
    <mergeCell ref="B2:C2"/>
    <mergeCell ref="H2:I2"/>
    <mergeCell ref="J2:K2"/>
    <mergeCell ref="D2:E2"/>
    <mergeCell ref="P2:Q2"/>
    <mergeCell ref="F2:G2"/>
    <mergeCell ref="T2:U2"/>
    <mergeCell ref="L2:M2"/>
    <mergeCell ref="R2:S2"/>
    <mergeCell ref="N2:O2"/>
  </mergeCells>
  <printOptions/>
  <pageMargins left="0.74" right="0.51" top="1" bottom="0.5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workbookViewId="0" topLeftCell="A1">
      <selection activeCell="A3" sqref="A3"/>
    </sheetView>
  </sheetViews>
  <sheetFormatPr defaultColWidth="9.140625" defaultRowHeight="12.75"/>
  <cols>
    <col min="1" max="1" width="12.7109375" style="3" customWidth="1"/>
    <col min="2" max="2" width="9.140625" style="57" customWidth="1"/>
    <col min="3" max="3" width="9.140625" style="20" customWidth="1"/>
    <col min="4" max="4" width="9.140625" style="29" customWidth="1"/>
    <col min="6" max="6" width="9.140625" style="31" customWidth="1"/>
    <col min="7" max="7" width="9.140625" style="20" customWidth="1"/>
    <col min="8" max="8" width="9.140625" style="29" customWidth="1"/>
    <col min="10" max="10" width="9.140625" style="31" customWidth="1"/>
    <col min="11" max="11" width="9.140625" style="20" customWidth="1"/>
    <col min="12" max="12" width="9.140625" style="29" customWidth="1"/>
    <col min="13" max="13" width="9.140625" style="20" customWidth="1"/>
    <col min="14" max="14" width="9.140625" style="31" customWidth="1"/>
    <col min="15" max="15" width="9.140625" style="20" customWidth="1"/>
    <col min="16" max="16" width="9.140625" style="29" customWidth="1"/>
    <col min="18" max="18" width="9.140625" style="31" customWidth="1"/>
    <col min="19" max="19" width="9.140625" style="20" customWidth="1"/>
    <col min="22" max="22" width="9.140625" style="31" customWidth="1"/>
    <col min="23" max="23" width="9.140625" style="20" customWidth="1"/>
  </cols>
  <sheetData>
    <row r="1" spans="1:23" s="41" customFormat="1" ht="12.75">
      <c r="A1" s="40" t="s">
        <v>61</v>
      </c>
      <c r="B1" s="75"/>
      <c r="C1" s="76"/>
      <c r="E1" s="76"/>
      <c r="G1" s="76"/>
      <c r="I1" s="76"/>
      <c r="K1" s="76"/>
      <c r="L1" s="75"/>
      <c r="M1" s="76"/>
      <c r="O1" s="76"/>
      <c r="Q1" s="76"/>
      <c r="R1" s="77">
        <v>39522</v>
      </c>
      <c r="S1" s="76">
        <v>35</v>
      </c>
      <c r="U1" s="76"/>
      <c r="V1" s="77">
        <v>39522</v>
      </c>
      <c r="W1" s="76">
        <v>35</v>
      </c>
    </row>
    <row r="2" spans="1:23" s="78" customFormat="1" ht="36" customHeight="1">
      <c r="A2" s="1" t="s">
        <v>17</v>
      </c>
      <c r="B2" s="70" t="s">
        <v>126</v>
      </c>
      <c r="C2" s="72"/>
      <c r="D2" s="68" t="s">
        <v>127</v>
      </c>
      <c r="E2" s="74"/>
      <c r="F2" s="71" t="s">
        <v>55</v>
      </c>
      <c r="G2" s="69"/>
      <c r="H2" s="68" t="s">
        <v>129</v>
      </c>
      <c r="I2" s="74"/>
      <c r="J2" s="71" t="s">
        <v>56</v>
      </c>
      <c r="K2" s="69"/>
      <c r="L2" s="68" t="s">
        <v>57</v>
      </c>
      <c r="M2" s="69"/>
      <c r="N2" s="71" t="s">
        <v>58</v>
      </c>
      <c r="O2" s="69"/>
      <c r="P2" s="68" t="s">
        <v>59</v>
      </c>
      <c r="Q2" s="74"/>
      <c r="R2" s="71" t="s">
        <v>125</v>
      </c>
      <c r="S2" s="73"/>
      <c r="T2" s="68" t="s">
        <v>128</v>
      </c>
      <c r="U2" s="68"/>
      <c r="V2" s="71" t="s">
        <v>60</v>
      </c>
      <c r="W2" s="73"/>
    </row>
    <row r="3" spans="2:23" ht="15" customHeight="1">
      <c r="B3" s="39"/>
      <c r="C3" s="48"/>
      <c r="D3" s="13"/>
      <c r="E3" s="9"/>
      <c r="F3" s="30"/>
      <c r="G3" s="48"/>
      <c r="H3" s="13"/>
      <c r="I3" s="9"/>
      <c r="J3" s="30"/>
      <c r="K3" s="48"/>
      <c r="L3" s="13"/>
      <c r="M3" s="48"/>
      <c r="N3" s="30"/>
      <c r="O3" s="48"/>
      <c r="P3" s="13"/>
      <c r="Q3" s="9"/>
      <c r="R3" s="30" t="s">
        <v>40</v>
      </c>
      <c r="S3" s="12"/>
      <c r="T3" s="13"/>
      <c r="U3" s="9"/>
      <c r="V3" s="30" t="s">
        <v>40</v>
      </c>
      <c r="W3" s="12"/>
    </row>
    <row r="4" spans="1:23" ht="15" customHeight="1">
      <c r="A4" s="4" t="s">
        <v>0</v>
      </c>
      <c r="B4" s="10">
        <v>1681</v>
      </c>
      <c r="C4" s="37">
        <v>1668</v>
      </c>
      <c r="D4" s="12">
        <v>1737</v>
      </c>
      <c r="E4" s="30">
        <v>1719</v>
      </c>
      <c r="F4" s="37">
        <v>1755</v>
      </c>
      <c r="G4" s="37">
        <v>1747</v>
      </c>
      <c r="H4" s="12">
        <v>1499</v>
      </c>
      <c r="I4" s="30">
        <v>1494</v>
      </c>
      <c r="J4" s="37">
        <v>1568</v>
      </c>
      <c r="K4" s="37"/>
      <c r="L4" s="12">
        <v>1545</v>
      </c>
      <c r="M4" s="37">
        <v>1560</v>
      </c>
      <c r="N4" s="37">
        <v>1453</v>
      </c>
      <c r="O4" s="37">
        <v>1457</v>
      </c>
      <c r="P4" s="12">
        <v>1554</v>
      </c>
      <c r="Q4" s="30">
        <v>1487</v>
      </c>
      <c r="R4" s="15">
        <v>1416</v>
      </c>
      <c r="S4" s="14">
        <v>1412</v>
      </c>
      <c r="T4" s="12">
        <v>1363</v>
      </c>
      <c r="U4" s="30">
        <v>1353</v>
      </c>
      <c r="V4" s="15"/>
      <c r="W4" s="14"/>
    </row>
    <row r="5" spans="1:23" ht="15" customHeight="1">
      <c r="A5" s="3" t="s">
        <v>1</v>
      </c>
      <c r="B5" s="10">
        <v>1722</v>
      </c>
      <c r="C5" s="37">
        <v>1710</v>
      </c>
      <c r="D5" s="12">
        <v>1758</v>
      </c>
      <c r="E5" s="30">
        <v>1745</v>
      </c>
      <c r="F5" s="37">
        <v>1755</v>
      </c>
      <c r="G5" s="37">
        <v>1744</v>
      </c>
      <c r="H5" s="12">
        <v>1522</v>
      </c>
      <c r="I5" s="30">
        <v>1511</v>
      </c>
      <c r="J5" s="37">
        <v>1554</v>
      </c>
      <c r="K5" s="37">
        <v>1545</v>
      </c>
      <c r="L5" s="12">
        <v>1561</v>
      </c>
      <c r="M5" s="37">
        <v>1577</v>
      </c>
      <c r="N5" s="37">
        <v>1446</v>
      </c>
      <c r="O5" s="37">
        <v>1449</v>
      </c>
      <c r="P5" s="12">
        <v>1544</v>
      </c>
      <c r="Q5" s="30">
        <v>1477</v>
      </c>
      <c r="R5" s="17">
        <v>1409</v>
      </c>
      <c r="S5" s="16">
        <v>1406</v>
      </c>
      <c r="T5" s="12">
        <v>1416</v>
      </c>
      <c r="U5" s="30">
        <v>1412</v>
      </c>
      <c r="V5" s="17"/>
      <c r="W5" s="16"/>
    </row>
    <row r="6" spans="1:23" ht="15" customHeight="1">
      <c r="A6" s="3" t="s">
        <v>2</v>
      </c>
      <c r="B6" s="10">
        <v>1732</v>
      </c>
      <c r="C6" s="37">
        <v>1708</v>
      </c>
      <c r="D6" s="12">
        <v>1736</v>
      </c>
      <c r="E6" s="30">
        <v>1715</v>
      </c>
      <c r="F6" s="37">
        <v>1750</v>
      </c>
      <c r="G6" s="37">
        <v>1756</v>
      </c>
      <c r="H6" s="12">
        <v>1536</v>
      </c>
      <c r="I6" s="30">
        <v>1532</v>
      </c>
      <c r="J6" s="37">
        <v>1573</v>
      </c>
      <c r="K6" s="37">
        <v>1564</v>
      </c>
      <c r="L6" s="12">
        <v>1565</v>
      </c>
      <c r="M6" s="37">
        <v>1582</v>
      </c>
      <c r="N6" s="37"/>
      <c r="O6" s="37"/>
      <c r="P6" s="12">
        <v>1566</v>
      </c>
      <c r="Q6" s="30">
        <v>1505</v>
      </c>
      <c r="R6" s="17">
        <v>1410</v>
      </c>
      <c r="S6" s="16">
        <v>1405</v>
      </c>
      <c r="T6" s="12">
        <v>1401</v>
      </c>
      <c r="U6" s="30">
        <v>1390</v>
      </c>
      <c r="V6" s="17"/>
      <c r="W6" s="16"/>
    </row>
    <row r="7" spans="1:23" s="6" customFormat="1" ht="15" customHeight="1">
      <c r="A7" s="5"/>
      <c r="B7" s="11"/>
      <c r="C7" s="24">
        <f>AVERAGE(B4:C6)</f>
        <v>1703.5</v>
      </c>
      <c r="D7" s="26"/>
      <c r="E7" s="32">
        <f>AVERAGE(D4:E6)</f>
        <v>1735</v>
      </c>
      <c r="F7" s="38"/>
      <c r="G7" s="24">
        <f>AVERAGE(F4:G6)</f>
        <v>1751.1666666666667</v>
      </c>
      <c r="H7" s="26"/>
      <c r="I7" s="32">
        <f>AVERAGE(H4:I6)</f>
        <v>1515.6666666666667</v>
      </c>
      <c r="J7" s="38"/>
      <c r="K7" s="24">
        <f>AVERAGE(J4:K6)</f>
        <v>1560.8</v>
      </c>
      <c r="L7" s="26"/>
      <c r="M7" s="24">
        <f>AVERAGE(L4:M6)</f>
        <v>1565</v>
      </c>
      <c r="N7" s="38"/>
      <c r="O7" s="24">
        <f>AVERAGE(N4:O6)</f>
        <v>1451.25</v>
      </c>
      <c r="P7" s="26"/>
      <c r="Q7" s="32">
        <f>AVERAGE(P4:Q6)</f>
        <v>1522.1666666666667</v>
      </c>
      <c r="R7" s="25"/>
      <c r="S7" s="24">
        <f>AVERAGE(R4:S6)</f>
        <v>1409.6666666666667</v>
      </c>
      <c r="T7" s="26"/>
      <c r="U7" s="32">
        <f>AVERAGE(T4:U6)</f>
        <v>1389.1666666666667</v>
      </c>
      <c r="V7" s="25"/>
      <c r="W7" s="23">
        <v>0</v>
      </c>
    </row>
    <row r="8" spans="2:23" ht="15" customHeight="1">
      <c r="B8" s="39"/>
      <c r="C8" s="48"/>
      <c r="D8" s="13"/>
      <c r="E8" s="9"/>
      <c r="F8" s="30"/>
      <c r="G8" s="48"/>
      <c r="H8" s="13"/>
      <c r="I8" s="9"/>
      <c r="J8" s="30"/>
      <c r="K8" s="48"/>
      <c r="L8" s="13"/>
      <c r="M8" s="48"/>
      <c r="N8" s="30"/>
      <c r="O8" s="48"/>
      <c r="P8" s="13"/>
      <c r="Q8" s="9"/>
      <c r="R8" s="30"/>
      <c r="S8" s="12"/>
      <c r="T8" s="13"/>
      <c r="U8" s="9"/>
      <c r="V8" s="30"/>
      <c r="W8" s="12"/>
    </row>
    <row r="9" spans="1:23" ht="15" customHeight="1">
      <c r="A9" s="4" t="s">
        <v>0</v>
      </c>
      <c r="B9" s="10">
        <v>1425</v>
      </c>
      <c r="C9" s="37">
        <v>1417</v>
      </c>
      <c r="D9" s="12">
        <v>1487</v>
      </c>
      <c r="E9" s="30">
        <v>1479</v>
      </c>
      <c r="F9" s="37">
        <v>1443</v>
      </c>
      <c r="G9" s="37">
        <v>1440</v>
      </c>
      <c r="H9" s="12"/>
      <c r="I9" s="30"/>
      <c r="J9" s="37">
        <v>1417</v>
      </c>
      <c r="K9" s="37">
        <v>1414</v>
      </c>
      <c r="L9" s="12">
        <v>1417</v>
      </c>
      <c r="M9" s="37">
        <v>1429</v>
      </c>
      <c r="N9" s="37">
        <v>1316</v>
      </c>
      <c r="O9" s="37">
        <v>1319</v>
      </c>
      <c r="P9" s="12">
        <v>1391</v>
      </c>
      <c r="Q9" s="30">
        <v>1332</v>
      </c>
      <c r="R9" s="15">
        <v>1290</v>
      </c>
      <c r="S9" s="14">
        <v>1292</v>
      </c>
      <c r="T9" s="12">
        <v>1279</v>
      </c>
      <c r="U9" s="30">
        <v>1280</v>
      </c>
      <c r="V9" s="15"/>
      <c r="W9" s="14"/>
    </row>
    <row r="10" spans="1:23" ht="15" customHeight="1">
      <c r="A10" s="3" t="s">
        <v>3</v>
      </c>
      <c r="B10" s="10">
        <v>1492</v>
      </c>
      <c r="C10" s="37">
        <v>1484</v>
      </c>
      <c r="D10" s="12">
        <v>1554</v>
      </c>
      <c r="E10" s="30">
        <v>1541</v>
      </c>
      <c r="F10" s="37">
        <v>1513</v>
      </c>
      <c r="G10" s="37">
        <v>1507</v>
      </c>
      <c r="H10" s="12"/>
      <c r="I10" s="30"/>
      <c r="J10" s="37">
        <v>1419</v>
      </c>
      <c r="K10" s="37">
        <v>1414</v>
      </c>
      <c r="L10" s="12">
        <v>1397</v>
      </c>
      <c r="M10" s="37">
        <v>1410</v>
      </c>
      <c r="N10" s="37">
        <v>1305</v>
      </c>
      <c r="O10" s="37">
        <v>1308</v>
      </c>
      <c r="P10" s="12">
        <v>1436</v>
      </c>
      <c r="Q10" s="30">
        <v>1382</v>
      </c>
      <c r="R10" s="17">
        <v>1302</v>
      </c>
      <c r="S10" s="16">
        <v>1297</v>
      </c>
      <c r="T10" s="12">
        <v>1288</v>
      </c>
      <c r="U10" s="30">
        <v>1283</v>
      </c>
      <c r="V10" s="17"/>
      <c r="W10" s="16"/>
    </row>
    <row r="11" spans="1:23" ht="15" customHeight="1">
      <c r="A11" s="3" t="s">
        <v>2</v>
      </c>
      <c r="B11" s="10">
        <v>1527</v>
      </c>
      <c r="C11" s="37">
        <v>1519</v>
      </c>
      <c r="D11" s="12">
        <v>1548</v>
      </c>
      <c r="E11" s="30">
        <v>1535</v>
      </c>
      <c r="F11" s="37">
        <v>1512</v>
      </c>
      <c r="G11" s="37">
        <v>1520</v>
      </c>
      <c r="H11" s="12"/>
      <c r="I11" s="30"/>
      <c r="J11" s="37">
        <v>1416</v>
      </c>
      <c r="K11" s="37">
        <v>1410</v>
      </c>
      <c r="L11" s="12">
        <v>1399</v>
      </c>
      <c r="M11" s="37">
        <v>1412</v>
      </c>
      <c r="N11" s="37">
        <v>1311</v>
      </c>
      <c r="O11" s="37">
        <v>1311</v>
      </c>
      <c r="P11" s="12">
        <v>1408</v>
      </c>
      <c r="Q11" s="30">
        <v>1355</v>
      </c>
      <c r="R11" s="17">
        <v>1312</v>
      </c>
      <c r="S11" s="16">
        <v>1313</v>
      </c>
      <c r="T11" s="12">
        <v>1277</v>
      </c>
      <c r="U11" s="30">
        <v>1276</v>
      </c>
      <c r="V11" s="17"/>
      <c r="W11" s="16"/>
    </row>
    <row r="12" spans="1:23" s="6" customFormat="1" ht="15" customHeight="1">
      <c r="A12" s="5"/>
      <c r="B12" s="11"/>
      <c r="C12" s="24">
        <f>AVERAGE(B9:C11)</f>
        <v>1477.3333333333333</v>
      </c>
      <c r="D12" s="26"/>
      <c r="E12" s="32">
        <f>AVERAGE(D9:E11)</f>
        <v>1524</v>
      </c>
      <c r="F12" s="38"/>
      <c r="G12" s="24">
        <f>AVERAGE(F9:G11)</f>
        <v>1489.1666666666667</v>
      </c>
      <c r="H12" s="26"/>
      <c r="I12" s="58">
        <v>0</v>
      </c>
      <c r="J12" s="38"/>
      <c r="K12" s="24">
        <f>AVERAGE(J9:K11)</f>
        <v>1415</v>
      </c>
      <c r="L12" s="26"/>
      <c r="M12" s="24">
        <f>AVERAGE(L9:M11)</f>
        <v>1410.6666666666667</v>
      </c>
      <c r="N12" s="38"/>
      <c r="O12" s="24">
        <f>AVERAGE(N9:O11)</f>
        <v>1311.6666666666667</v>
      </c>
      <c r="P12" s="26"/>
      <c r="Q12" s="32">
        <f>AVERAGE(P9:Q11)</f>
        <v>1384</v>
      </c>
      <c r="R12" s="25"/>
      <c r="S12" s="24">
        <f>AVERAGE(R9:S11)</f>
        <v>1301</v>
      </c>
      <c r="T12" s="26"/>
      <c r="U12" s="32">
        <f>AVERAGE(T9:U11)</f>
        <v>1280.5</v>
      </c>
      <c r="V12" s="25"/>
      <c r="W12" s="23">
        <v>0</v>
      </c>
    </row>
    <row r="13" spans="1:23" ht="15" customHeight="1">
      <c r="A13" s="7"/>
      <c r="B13" s="39"/>
      <c r="C13" s="48"/>
      <c r="D13" s="13"/>
      <c r="E13" s="9"/>
      <c r="F13" s="30"/>
      <c r="G13" s="48"/>
      <c r="H13" s="13"/>
      <c r="I13" s="9"/>
      <c r="J13" s="30"/>
      <c r="K13" s="48"/>
      <c r="L13" s="13"/>
      <c r="M13" s="48"/>
      <c r="N13" s="30"/>
      <c r="O13" s="48"/>
      <c r="P13" s="13"/>
      <c r="Q13" s="9"/>
      <c r="R13" s="30"/>
      <c r="S13" s="12"/>
      <c r="T13" s="13"/>
      <c r="U13" s="9"/>
      <c r="V13" s="30"/>
      <c r="W13" s="12"/>
    </row>
    <row r="14" spans="1:23" ht="15" customHeight="1">
      <c r="A14" s="4" t="s">
        <v>0</v>
      </c>
      <c r="B14" s="10">
        <v>1414</v>
      </c>
      <c r="C14" s="37">
        <v>1303</v>
      </c>
      <c r="D14" s="12">
        <v>1368</v>
      </c>
      <c r="E14" s="30">
        <v>1355</v>
      </c>
      <c r="F14" s="37">
        <v>1321</v>
      </c>
      <c r="G14" s="37">
        <v>1318</v>
      </c>
      <c r="H14" s="12">
        <v>1275</v>
      </c>
      <c r="I14" s="30">
        <v>1270</v>
      </c>
      <c r="J14" s="37">
        <v>1301</v>
      </c>
      <c r="K14" s="37">
        <v>1298</v>
      </c>
      <c r="L14" s="12">
        <v>1308</v>
      </c>
      <c r="M14" s="37">
        <v>1322</v>
      </c>
      <c r="N14" s="37">
        <v>1251</v>
      </c>
      <c r="O14" s="37">
        <v>1252</v>
      </c>
      <c r="P14" s="12">
        <v>1336</v>
      </c>
      <c r="Q14" s="30">
        <v>1282</v>
      </c>
      <c r="R14" s="15">
        <v>1180</v>
      </c>
      <c r="S14" s="14">
        <v>1177</v>
      </c>
      <c r="T14" s="12">
        <v>1205</v>
      </c>
      <c r="U14" s="30">
        <v>1203</v>
      </c>
      <c r="V14" s="15"/>
      <c r="W14" s="14"/>
    </row>
    <row r="15" spans="1:23" ht="15" customHeight="1">
      <c r="A15" s="3" t="s">
        <v>4</v>
      </c>
      <c r="B15" s="10">
        <v>1362</v>
      </c>
      <c r="C15" s="37">
        <v>1354</v>
      </c>
      <c r="D15" s="12">
        <v>1417</v>
      </c>
      <c r="E15" s="30">
        <v>1403</v>
      </c>
      <c r="F15" s="37">
        <v>1365</v>
      </c>
      <c r="G15" s="37">
        <v>1358</v>
      </c>
      <c r="H15" s="12"/>
      <c r="I15" s="30"/>
      <c r="J15" s="37">
        <v>1320</v>
      </c>
      <c r="K15" s="37">
        <v>1314</v>
      </c>
      <c r="L15" s="12">
        <v>1310</v>
      </c>
      <c r="M15" s="37">
        <v>1323</v>
      </c>
      <c r="N15" s="37">
        <v>1228</v>
      </c>
      <c r="O15" s="37">
        <v>1231</v>
      </c>
      <c r="P15" s="12">
        <v>1312</v>
      </c>
      <c r="Q15" s="30">
        <v>1257</v>
      </c>
      <c r="R15" s="17">
        <v>1168</v>
      </c>
      <c r="S15" s="16">
        <v>1161</v>
      </c>
      <c r="T15" s="12">
        <v>1195</v>
      </c>
      <c r="U15" s="30">
        <v>1189</v>
      </c>
      <c r="V15" s="17"/>
      <c r="W15" s="16"/>
    </row>
    <row r="16" spans="1:23" ht="15" customHeight="1">
      <c r="A16" s="3" t="s">
        <v>2</v>
      </c>
      <c r="B16" s="10">
        <v>1374</v>
      </c>
      <c r="C16" s="37">
        <v>1365</v>
      </c>
      <c r="D16" s="12">
        <v>1396</v>
      </c>
      <c r="E16" s="30">
        <v>1385</v>
      </c>
      <c r="F16" s="37">
        <v>1383</v>
      </c>
      <c r="G16" s="37">
        <v>1380</v>
      </c>
      <c r="H16" s="12"/>
      <c r="I16" s="30"/>
      <c r="J16" s="37">
        <v>1304</v>
      </c>
      <c r="K16" s="37">
        <v>1303</v>
      </c>
      <c r="L16" s="12">
        <v>1306</v>
      </c>
      <c r="M16" s="37">
        <v>1317</v>
      </c>
      <c r="N16" s="37">
        <v>1225</v>
      </c>
      <c r="O16" s="37">
        <v>1224</v>
      </c>
      <c r="P16" s="12">
        <v>1309</v>
      </c>
      <c r="Q16" s="30">
        <v>1251</v>
      </c>
      <c r="R16" s="17">
        <v>1189</v>
      </c>
      <c r="S16" s="16">
        <v>1195</v>
      </c>
      <c r="T16" s="12">
        <v>1198</v>
      </c>
      <c r="U16" s="30">
        <v>1197</v>
      </c>
      <c r="V16" s="17"/>
      <c r="W16" s="16"/>
    </row>
    <row r="17" spans="1:23" s="6" customFormat="1" ht="15" customHeight="1">
      <c r="A17" s="5"/>
      <c r="B17" s="11"/>
      <c r="C17" s="24">
        <f>AVERAGE(B14:C16)</f>
        <v>1362</v>
      </c>
      <c r="D17" s="26"/>
      <c r="E17" s="32">
        <f>AVERAGE(D14:E16)</f>
        <v>1387.3333333333333</v>
      </c>
      <c r="F17" s="38"/>
      <c r="G17" s="24">
        <f>AVERAGE(F14:G16)</f>
        <v>1354.1666666666667</v>
      </c>
      <c r="H17" s="26"/>
      <c r="I17" s="32">
        <f>AVERAGE(H14:I16)</f>
        <v>1272.5</v>
      </c>
      <c r="J17" s="38"/>
      <c r="K17" s="24">
        <f>AVERAGE(J14:K16)</f>
        <v>1306.6666666666667</v>
      </c>
      <c r="L17" s="26"/>
      <c r="M17" s="24">
        <f>AVERAGE(L14:M16)</f>
        <v>1314.3333333333333</v>
      </c>
      <c r="N17" s="38"/>
      <c r="O17" s="24">
        <f>AVERAGE(N14:O16)</f>
        <v>1235.1666666666667</v>
      </c>
      <c r="P17" s="26"/>
      <c r="Q17" s="32">
        <f>AVERAGE(P14:Q16)</f>
        <v>1291.1666666666667</v>
      </c>
      <c r="R17" s="25"/>
      <c r="S17" s="24">
        <f>AVERAGE(R14:S16)</f>
        <v>1178.3333333333333</v>
      </c>
      <c r="T17" s="26"/>
      <c r="U17" s="32">
        <f>AVERAGE(T14:U16)</f>
        <v>1197.8333333333333</v>
      </c>
      <c r="V17" s="25"/>
      <c r="W17" s="23">
        <v>0</v>
      </c>
    </row>
    <row r="18" spans="2:23" ht="15" customHeight="1">
      <c r="B18" s="39"/>
      <c r="C18" s="48"/>
      <c r="D18" s="13"/>
      <c r="E18" s="9"/>
      <c r="F18" s="30"/>
      <c r="G18" s="48"/>
      <c r="H18" s="13"/>
      <c r="I18" s="9"/>
      <c r="J18" s="30"/>
      <c r="K18" s="48"/>
      <c r="L18" s="13"/>
      <c r="M18" s="48"/>
      <c r="N18" s="30"/>
      <c r="O18" s="48"/>
      <c r="P18" s="13"/>
      <c r="Q18" s="9"/>
      <c r="R18" s="30"/>
      <c r="S18" s="12"/>
      <c r="T18" s="13"/>
      <c r="U18" s="9"/>
      <c r="V18" s="30"/>
      <c r="W18" s="12"/>
    </row>
    <row r="19" spans="1:23" ht="15" customHeight="1">
      <c r="A19" s="4" t="s">
        <v>0</v>
      </c>
      <c r="B19" s="10">
        <v>1433</v>
      </c>
      <c r="C19" s="37">
        <v>1425</v>
      </c>
      <c r="D19" s="12">
        <v>1389</v>
      </c>
      <c r="E19" s="30">
        <v>1386</v>
      </c>
      <c r="F19" s="37">
        <v>1289</v>
      </c>
      <c r="G19" s="37">
        <v>1306</v>
      </c>
      <c r="H19" s="12"/>
      <c r="I19" s="30"/>
      <c r="J19" s="37">
        <v>1311</v>
      </c>
      <c r="K19" s="37">
        <v>1305</v>
      </c>
      <c r="L19" s="12">
        <v>1316</v>
      </c>
      <c r="M19" s="37">
        <v>1331</v>
      </c>
      <c r="N19" s="37">
        <v>1243</v>
      </c>
      <c r="O19" s="37">
        <v>1247</v>
      </c>
      <c r="P19" s="12">
        <v>1297</v>
      </c>
      <c r="Q19" s="30">
        <v>1241</v>
      </c>
      <c r="R19" s="15">
        <v>1232</v>
      </c>
      <c r="S19" s="14">
        <v>1158</v>
      </c>
      <c r="T19" s="12">
        <v>1197</v>
      </c>
      <c r="U19" s="30">
        <v>1196</v>
      </c>
      <c r="V19" s="15"/>
      <c r="W19" s="14"/>
    </row>
    <row r="20" spans="1:23" ht="15" customHeight="1">
      <c r="A20" s="3" t="s">
        <v>3</v>
      </c>
      <c r="B20" s="10">
        <v>1444</v>
      </c>
      <c r="C20" s="37">
        <v>1428</v>
      </c>
      <c r="D20" s="12">
        <v>1374</v>
      </c>
      <c r="E20" s="30">
        <v>1373</v>
      </c>
      <c r="F20" s="37">
        <v>1386</v>
      </c>
      <c r="G20" s="37">
        <v>1387</v>
      </c>
      <c r="H20" s="12"/>
      <c r="I20" s="30"/>
      <c r="J20" s="37">
        <v>1292</v>
      </c>
      <c r="K20" s="37">
        <v>1287</v>
      </c>
      <c r="L20" s="12">
        <v>1325</v>
      </c>
      <c r="M20" s="37">
        <v>1339</v>
      </c>
      <c r="N20" s="37">
        <v>1261</v>
      </c>
      <c r="O20" s="37">
        <v>1267</v>
      </c>
      <c r="P20" s="12">
        <v>1316</v>
      </c>
      <c r="Q20" s="30">
        <v>1261</v>
      </c>
      <c r="R20" s="17">
        <v>1238</v>
      </c>
      <c r="S20" s="16">
        <v>1240</v>
      </c>
      <c r="T20" s="12">
        <v>1210</v>
      </c>
      <c r="U20" s="30">
        <v>1206</v>
      </c>
      <c r="V20" s="17"/>
      <c r="W20" s="16"/>
    </row>
    <row r="21" spans="1:23" ht="15" customHeight="1">
      <c r="A21" s="3" t="s">
        <v>5</v>
      </c>
      <c r="B21" s="10">
        <v>1412</v>
      </c>
      <c r="C21" s="37">
        <v>1401</v>
      </c>
      <c r="D21" s="12">
        <v>1394</v>
      </c>
      <c r="E21" s="30">
        <v>1394</v>
      </c>
      <c r="F21" s="37">
        <v>1342</v>
      </c>
      <c r="G21" s="37">
        <v>1361</v>
      </c>
      <c r="H21" s="12"/>
      <c r="I21" s="30"/>
      <c r="J21" s="37">
        <v>1325</v>
      </c>
      <c r="K21" s="37">
        <v>1317</v>
      </c>
      <c r="L21" s="12">
        <v>1316</v>
      </c>
      <c r="M21" s="37">
        <v>1332</v>
      </c>
      <c r="N21" s="37">
        <v>1238</v>
      </c>
      <c r="O21" s="37">
        <v>1245</v>
      </c>
      <c r="P21" s="12">
        <v>1308</v>
      </c>
      <c r="Q21" s="30">
        <v>1259</v>
      </c>
      <c r="R21" s="17">
        <v>1243</v>
      </c>
      <c r="S21" s="16">
        <v>1238</v>
      </c>
      <c r="T21" s="12">
        <v>1208</v>
      </c>
      <c r="U21" s="30">
        <v>1207</v>
      </c>
      <c r="V21" s="17"/>
      <c r="W21" s="16"/>
    </row>
    <row r="22" spans="1:23" s="6" customFormat="1" ht="15" customHeight="1">
      <c r="A22" s="5"/>
      <c r="B22" s="11"/>
      <c r="C22" s="24">
        <f>AVERAGE(B19:C21)</f>
        <v>1423.8333333333333</v>
      </c>
      <c r="D22" s="26"/>
      <c r="E22" s="32">
        <f>AVERAGE(D19:E21)</f>
        <v>1385</v>
      </c>
      <c r="F22" s="38"/>
      <c r="G22" s="24">
        <f>AVERAGE(F19:G21)</f>
        <v>1345.1666666666667</v>
      </c>
      <c r="H22" s="26"/>
      <c r="I22" s="58">
        <v>0</v>
      </c>
      <c r="J22" s="38"/>
      <c r="K22" s="24">
        <f>AVERAGE(J19:K21)</f>
        <v>1306.1666666666667</v>
      </c>
      <c r="L22" s="26"/>
      <c r="M22" s="24">
        <f>AVERAGE(L19:M21)</f>
        <v>1326.5</v>
      </c>
      <c r="N22" s="38"/>
      <c r="O22" s="24">
        <f>AVERAGE(N19:O21)</f>
        <v>1250.1666666666667</v>
      </c>
      <c r="P22" s="26"/>
      <c r="Q22" s="32">
        <f>AVERAGE(P19:Q21)</f>
        <v>1280.3333333333333</v>
      </c>
      <c r="R22" s="25"/>
      <c r="S22" s="24">
        <f>AVERAGE(R19:S21)</f>
        <v>1224.8333333333333</v>
      </c>
      <c r="T22" s="26"/>
      <c r="U22" s="32">
        <f>AVERAGE(T19:U21)</f>
        <v>1204</v>
      </c>
      <c r="V22" s="25"/>
      <c r="W22" s="23">
        <v>0</v>
      </c>
    </row>
    <row r="23" spans="1:23" ht="15" customHeight="1">
      <c r="A23" s="7"/>
      <c r="B23" s="39"/>
      <c r="C23" s="48"/>
      <c r="D23" s="13"/>
      <c r="E23" s="9"/>
      <c r="F23" s="30"/>
      <c r="G23" s="48"/>
      <c r="H23" s="13"/>
      <c r="I23" s="9"/>
      <c r="J23" s="30"/>
      <c r="K23" s="48"/>
      <c r="L23" s="13"/>
      <c r="M23" s="48"/>
      <c r="N23" s="30"/>
      <c r="O23" s="48"/>
      <c r="P23" s="13"/>
      <c r="Q23" s="9"/>
      <c r="R23" s="30"/>
      <c r="S23" s="12"/>
      <c r="T23" s="13"/>
      <c r="U23" s="9"/>
      <c r="V23" s="30"/>
      <c r="W23" s="12"/>
    </row>
    <row r="24" spans="1:23" ht="15" customHeight="1">
      <c r="A24" s="4" t="s">
        <v>6</v>
      </c>
      <c r="B24" s="10">
        <v>1264</v>
      </c>
      <c r="C24" s="37">
        <v>1256</v>
      </c>
      <c r="D24" s="12">
        <v>1325</v>
      </c>
      <c r="E24" s="30">
        <v>1317</v>
      </c>
      <c r="F24" s="37">
        <v>1267</v>
      </c>
      <c r="G24" s="37">
        <v>1258</v>
      </c>
      <c r="H24" s="12">
        <v>1168</v>
      </c>
      <c r="I24" s="30">
        <v>1164</v>
      </c>
      <c r="J24" s="37">
        <v>1189</v>
      </c>
      <c r="K24" s="37">
        <v>1187</v>
      </c>
      <c r="L24" s="12">
        <v>1170</v>
      </c>
      <c r="M24" s="37">
        <v>1178</v>
      </c>
      <c r="N24" s="37">
        <v>1132</v>
      </c>
      <c r="O24" s="37">
        <v>1130</v>
      </c>
      <c r="P24" s="12">
        <v>1199</v>
      </c>
      <c r="Q24" s="30">
        <v>1152</v>
      </c>
      <c r="R24" s="15">
        <v>1071</v>
      </c>
      <c r="S24" s="14">
        <v>1073</v>
      </c>
      <c r="T24" s="12">
        <v>1075</v>
      </c>
      <c r="U24" s="30">
        <v>1077</v>
      </c>
      <c r="V24" s="15">
        <v>951</v>
      </c>
      <c r="W24" s="14">
        <v>953</v>
      </c>
    </row>
    <row r="25" spans="1:23" ht="15" customHeight="1">
      <c r="A25" s="3" t="s">
        <v>3</v>
      </c>
      <c r="B25" s="10">
        <v>1265</v>
      </c>
      <c r="C25" s="37">
        <v>1256</v>
      </c>
      <c r="D25" s="12">
        <v>1325</v>
      </c>
      <c r="E25" s="30">
        <v>1317</v>
      </c>
      <c r="F25" s="37">
        <v>1302</v>
      </c>
      <c r="G25" s="37">
        <v>1296</v>
      </c>
      <c r="H25" s="12">
        <v>1151</v>
      </c>
      <c r="I25" s="30">
        <v>1146</v>
      </c>
      <c r="J25" s="37">
        <v>1191</v>
      </c>
      <c r="K25" s="37">
        <v>1190</v>
      </c>
      <c r="L25" s="12">
        <v>1178</v>
      </c>
      <c r="M25" s="37">
        <v>1190</v>
      </c>
      <c r="N25" s="37">
        <v>1121</v>
      </c>
      <c r="O25" s="37">
        <v>1115</v>
      </c>
      <c r="P25" s="12">
        <v>1189</v>
      </c>
      <c r="Q25" s="30">
        <v>1139</v>
      </c>
      <c r="R25" s="17">
        <v>1064</v>
      </c>
      <c r="S25" s="16">
        <v>1067</v>
      </c>
      <c r="T25" s="12">
        <v>1076</v>
      </c>
      <c r="U25" s="30">
        <v>1078</v>
      </c>
      <c r="V25" s="17">
        <v>945</v>
      </c>
      <c r="W25" s="16">
        <v>955</v>
      </c>
    </row>
    <row r="26" spans="1:23" ht="15" customHeight="1">
      <c r="A26" s="3" t="s">
        <v>7</v>
      </c>
      <c r="B26" s="10">
        <v>1314</v>
      </c>
      <c r="C26" s="37">
        <v>1306</v>
      </c>
      <c r="D26" s="12">
        <v>1314</v>
      </c>
      <c r="E26" s="30">
        <v>1304</v>
      </c>
      <c r="F26" s="37">
        <v>1303</v>
      </c>
      <c r="G26" s="37">
        <v>1298</v>
      </c>
      <c r="H26" s="12">
        <v>1159</v>
      </c>
      <c r="I26" s="30">
        <v>1156</v>
      </c>
      <c r="J26" s="37">
        <v>1205</v>
      </c>
      <c r="K26" s="37">
        <v>1198</v>
      </c>
      <c r="L26" s="12">
        <v>1178</v>
      </c>
      <c r="M26" s="37">
        <v>1190</v>
      </c>
      <c r="N26" s="37">
        <v>1125</v>
      </c>
      <c r="O26" s="37">
        <v>1124</v>
      </c>
      <c r="P26" s="12">
        <v>1196</v>
      </c>
      <c r="Q26" s="30">
        <v>1149</v>
      </c>
      <c r="R26" s="17">
        <v>1067</v>
      </c>
      <c r="S26" s="16">
        <v>1043</v>
      </c>
      <c r="T26" s="12">
        <v>1069</v>
      </c>
      <c r="U26" s="30">
        <v>1073</v>
      </c>
      <c r="V26" s="17">
        <v>942</v>
      </c>
      <c r="W26" s="16">
        <v>948</v>
      </c>
    </row>
    <row r="27" spans="1:23" s="6" customFormat="1" ht="15" customHeight="1">
      <c r="A27" s="5"/>
      <c r="B27" s="11"/>
      <c r="C27" s="24">
        <f>AVERAGE(B24:C26)</f>
        <v>1276.8333333333333</v>
      </c>
      <c r="D27" s="26"/>
      <c r="E27" s="32">
        <f>AVERAGE(D24:E26)</f>
        <v>1317</v>
      </c>
      <c r="F27" s="38"/>
      <c r="G27" s="24">
        <f>AVERAGE(F24:G26)</f>
        <v>1287.3333333333333</v>
      </c>
      <c r="H27" s="26"/>
      <c r="I27" s="32">
        <f>AVERAGE(H24:I26)</f>
        <v>1157.3333333333333</v>
      </c>
      <c r="J27" s="38"/>
      <c r="K27" s="24">
        <f>AVERAGE(J24:K26)</f>
        <v>1193.3333333333333</v>
      </c>
      <c r="L27" s="26"/>
      <c r="M27" s="24">
        <f>AVERAGE(L24:M26)</f>
        <v>1180.6666666666667</v>
      </c>
      <c r="N27" s="38"/>
      <c r="O27" s="24">
        <f>AVERAGE(N24:O26)</f>
        <v>1124.5</v>
      </c>
      <c r="P27" s="26"/>
      <c r="Q27" s="32">
        <f>AVERAGE(P24:Q26)</f>
        <v>1170.6666666666667</v>
      </c>
      <c r="R27" s="25"/>
      <c r="S27" s="24">
        <f>AVERAGE(R24:S26)</f>
        <v>1064.1666666666667</v>
      </c>
      <c r="T27" s="26"/>
      <c r="U27" s="32">
        <f>AVERAGE(T24:U26)</f>
        <v>1074.6666666666667</v>
      </c>
      <c r="V27" s="25"/>
      <c r="W27" s="24">
        <f>AVERAGE(V24:W26)</f>
        <v>949</v>
      </c>
    </row>
    <row r="28" spans="1:23" ht="15" customHeight="1">
      <c r="A28" s="4" t="s">
        <v>6</v>
      </c>
      <c r="B28" s="39"/>
      <c r="C28" s="48"/>
      <c r="D28" s="13"/>
      <c r="E28" s="9"/>
      <c r="F28" s="30"/>
      <c r="G28" s="48"/>
      <c r="H28" s="13"/>
      <c r="I28" s="9"/>
      <c r="J28" s="30"/>
      <c r="K28" s="48"/>
      <c r="L28" s="13"/>
      <c r="M28" s="48"/>
      <c r="N28" s="30"/>
      <c r="O28" s="48"/>
      <c r="P28" s="13"/>
      <c r="Q28" s="9"/>
      <c r="R28" s="30"/>
      <c r="S28" s="12"/>
      <c r="T28" s="13"/>
      <c r="U28" s="9"/>
      <c r="V28" s="30"/>
      <c r="W28" s="19"/>
    </row>
    <row r="29" spans="1:23" ht="15" customHeight="1">
      <c r="A29" s="7" t="s">
        <v>8</v>
      </c>
      <c r="B29" s="10">
        <v>1202</v>
      </c>
      <c r="C29" s="37">
        <v>1196</v>
      </c>
      <c r="D29" s="12">
        <v>1228</v>
      </c>
      <c r="E29" s="30">
        <v>1217</v>
      </c>
      <c r="F29" s="37">
        <v>1173</v>
      </c>
      <c r="G29" s="37">
        <v>1166</v>
      </c>
      <c r="H29" s="12">
        <v>1085</v>
      </c>
      <c r="I29" s="30">
        <v>1087</v>
      </c>
      <c r="J29" s="37">
        <v>1140</v>
      </c>
      <c r="K29" s="37">
        <v>1138</v>
      </c>
      <c r="L29" s="12">
        <v>1124</v>
      </c>
      <c r="M29" s="37">
        <v>1142</v>
      </c>
      <c r="N29" s="37">
        <v>1062</v>
      </c>
      <c r="O29" s="37">
        <v>1069</v>
      </c>
      <c r="P29" s="12">
        <v>1119</v>
      </c>
      <c r="Q29" s="30">
        <v>1101</v>
      </c>
      <c r="R29" s="15">
        <v>1037</v>
      </c>
      <c r="S29" s="14">
        <v>1033</v>
      </c>
      <c r="T29" s="12"/>
      <c r="U29" s="30">
        <v>1040</v>
      </c>
      <c r="V29" s="15">
        <v>876</v>
      </c>
      <c r="W29" s="14">
        <v>875</v>
      </c>
    </row>
    <row r="30" spans="1:23" ht="15" customHeight="1">
      <c r="A30" s="3" t="s">
        <v>9</v>
      </c>
      <c r="B30" s="10"/>
      <c r="C30" s="37">
        <v>1248</v>
      </c>
      <c r="D30" s="12">
        <v>1234</v>
      </c>
      <c r="E30" s="30">
        <v>1228</v>
      </c>
      <c r="F30" s="37">
        <v>1208</v>
      </c>
      <c r="G30" s="37">
        <v>1199</v>
      </c>
      <c r="H30" s="12">
        <v>1089</v>
      </c>
      <c r="I30" s="30">
        <v>1090</v>
      </c>
      <c r="J30" s="37">
        <v>1140</v>
      </c>
      <c r="K30" s="37">
        <v>1137</v>
      </c>
      <c r="L30" s="12">
        <v>1124</v>
      </c>
      <c r="M30" s="37">
        <v>1143</v>
      </c>
      <c r="N30" s="37">
        <v>1064</v>
      </c>
      <c r="O30" s="37">
        <v>1068</v>
      </c>
      <c r="P30" s="12">
        <v>1091</v>
      </c>
      <c r="Q30" s="30">
        <v>1092</v>
      </c>
      <c r="R30" s="17">
        <v>1025</v>
      </c>
      <c r="S30" s="16">
        <v>1018</v>
      </c>
      <c r="T30" s="12">
        <v>1041</v>
      </c>
      <c r="U30" s="30">
        <v>1043</v>
      </c>
      <c r="V30" s="17">
        <v>887</v>
      </c>
      <c r="W30" s="16">
        <v>890</v>
      </c>
    </row>
    <row r="31" spans="1:23" ht="15" customHeight="1">
      <c r="A31" s="3" t="s">
        <v>10</v>
      </c>
      <c r="B31" s="10">
        <v>1259</v>
      </c>
      <c r="C31" s="37">
        <v>1252</v>
      </c>
      <c r="D31" s="12">
        <v>1229</v>
      </c>
      <c r="E31" s="30">
        <v>1225</v>
      </c>
      <c r="F31" s="37">
        <v>1195</v>
      </c>
      <c r="G31" s="37">
        <v>1187</v>
      </c>
      <c r="H31" s="12">
        <v>1102</v>
      </c>
      <c r="I31" s="30">
        <v>1101</v>
      </c>
      <c r="J31" s="37">
        <v>1134</v>
      </c>
      <c r="K31" s="37">
        <v>1129</v>
      </c>
      <c r="L31" s="12">
        <v>1136</v>
      </c>
      <c r="M31" s="37">
        <v>1153</v>
      </c>
      <c r="N31" s="37">
        <v>1055</v>
      </c>
      <c r="O31" s="37">
        <v>1056</v>
      </c>
      <c r="P31" s="12">
        <v>1083</v>
      </c>
      <c r="Q31" s="30">
        <v>1073</v>
      </c>
      <c r="R31" s="17">
        <v>1030</v>
      </c>
      <c r="S31" s="16">
        <v>1021</v>
      </c>
      <c r="T31" s="12">
        <v>1023</v>
      </c>
      <c r="U31" s="30">
        <v>1026</v>
      </c>
      <c r="V31" s="17">
        <v>892</v>
      </c>
      <c r="W31" s="16">
        <v>887</v>
      </c>
    </row>
    <row r="32" spans="1:23" s="6" customFormat="1" ht="15" customHeight="1">
      <c r="A32" s="8"/>
      <c r="B32" s="11"/>
      <c r="C32" s="24">
        <f>AVERAGE(B29:C31)</f>
        <v>1231.4</v>
      </c>
      <c r="D32" s="26"/>
      <c r="E32" s="32">
        <f>AVERAGE(D29:E31)</f>
        <v>1226.8333333333333</v>
      </c>
      <c r="F32" s="38"/>
      <c r="G32" s="24">
        <f>AVERAGE(F29:G31)</f>
        <v>1188</v>
      </c>
      <c r="H32" s="26"/>
      <c r="I32" s="32">
        <f>AVERAGE(H29:I31)</f>
        <v>1092.3333333333333</v>
      </c>
      <c r="J32" s="38"/>
      <c r="K32" s="24">
        <f>AVERAGE(J29:K31)</f>
        <v>1136.3333333333333</v>
      </c>
      <c r="L32" s="26"/>
      <c r="M32" s="24">
        <f>AVERAGE(L29:M31)</f>
        <v>1137</v>
      </c>
      <c r="N32" s="38"/>
      <c r="O32" s="24">
        <f>AVERAGE(N29:O31)</f>
        <v>1062.3333333333333</v>
      </c>
      <c r="P32" s="26"/>
      <c r="Q32" s="32">
        <f>AVERAGE(P29:Q31)</f>
        <v>1093.1666666666667</v>
      </c>
      <c r="R32" s="25"/>
      <c r="S32" s="24">
        <f>AVERAGE(R29:S31)</f>
        <v>1027.3333333333333</v>
      </c>
      <c r="T32" s="26"/>
      <c r="U32" s="32">
        <f>AVERAGE(T29:U31)</f>
        <v>1034.6</v>
      </c>
      <c r="V32" s="25"/>
      <c r="W32" s="24">
        <f>AVERAGE(V29:W31)</f>
        <v>884.5</v>
      </c>
    </row>
    <row r="33" spans="2:23" ht="15" customHeight="1">
      <c r="B33" s="39"/>
      <c r="C33" s="48"/>
      <c r="D33" s="13"/>
      <c r="E33" s="9"/>
      <c r="F33" s="30"/>
      <c r="G33" s="48"/>
      <c r="H33" s="13"/>
      <c r="I33" s="9"/>
      <c r="J33" s="30"/>
      <c r="K33" s="48"/>
      <c r="L33" s="13"/>
      <c r="M33" s="48"/>
      <c r="N33" s="30"/>
      <c r="O33" s="48"/>
      <c r="P33" s="13"/>
      <c r="Q33" s="9"/>
      <c r="R33" s="30"/>
      <c r="S33" s="12"/>
      <c r="T33" s="13"/>
      <c r="U33" s="9"/>
      <c r="V33" s="30"/>
      <c r="W33" s="19"/>
    </row>
    <row r="34" spans="1:23" ht="15" customHeight="1">
      <c r="A34" s="4" t="s">
        <v>6</v>
      </c>
      <c r="B34" s="10">
        <v>1317</v>
      </c>
      <c r="C34" s="37">
        <v>1323</v>
      </c>
      <c r="D34" s="12">
        <v>1316</v>
      </c>
      <c r="E34" s="30">
        <v>1304</v>
      </c>
      <c r="F34" s="37">
        <v>1303</v>
      </c>
      <c r="G34" s="37">
        <v>1293</v>
      </c>
      <c r="H34" s="12"/>
      <c r="I34" s="30"/>
      <c r="J34" s="37">
        <v>1238</v>
      </c>
      <c r="K34" s="37">
        <v>1236</v>
      </c>
      <c r="L34" s="12">
        <v>1275</v>
      </c>
      <c r="M34" s="37">
        <v>1237</v>
      </c>
      <c r="N34" s="37"/>
      <c r="O34" s="37"/>
      <c r="P34" s="12">
        <v>1208</v>
      </c>
      <c r="Q34" s="30">
        <v>1193</v>
      </c>
      <c r="R34" s="15">
        <v>1111</v>
      </c>
      <c r="S34" s="14">
        <v>1108</v>
      </c>
      <c r="T34" s="12"/>
      <c r="U34" s="30">
        <v>1130</v>
      </c>
      <c r="V34" s="15">
        <v>968</v>
      </c>
      <c r="W34" s="14">
        <v>973</v>
      </c>
    </row>
    <row r="35" spans="1:23" ht="15" customHeight="1">
      <c r="A35" s="3" t="s">
        <v>11</v>
      </c>
      <c r="B35" s="10">
        <v>1386</v>
      </c>
      <c r="C35" s="37">
        <v>1382</v>
      </c>
      <c r="D35" s="12">
        <v>1377</v>
      </c>
      <c r="E35" s="30">
        <v>1372</v>
      </c>
      <c r="F35" s="37">
        <v>1319</v>
      </c>
      <c r="G35" s="37">
        <v>1308</v>
      </c>
      <c r="H35" s="12"/>
      <c r="I35" s="30"/>
      <c r="J35" s="37">
        <v>1280</v>
      </c>
      <c r="K35" s="37">
        <v>1296</v>
      </c>
      <c r="L35" s="12">
        <v>1279</v>
      </c>
      <c r="M35" s="37">
        <v>1246</v>
      </c>
      <c r="N35" s="37"/>
      <c r="O35" s="37"/>
      <c r="P35" s="12">
        <v>1281</v>
      </c>
      <c r="Q35" s="30">
        <v>1326</v>
      </c>
      <c r="R35" s="17">
        <v>1105</v>
      </c>
      <c r="S35" s="16">
        <v>1108</v>
      </c>
      <c r="T35" s="12"/>
      <c r="U35" s="30">
        <v>1120</v>
      </c>
      <c r="V35" s="17">
        <v>989</v>
      </c>
      <c r="W35" s="16">
        <v>982</v>
      </c>
    </row>
    <row r="36" spans="1:23" ht="15" customHeight="1">
      <c r="A36" s="3" t="s">
        <v>12</v>
      </c>
      <c r="B36" s="10">
        <v>1379</v>
      </c>
      <c r="C36" s="37">
        <v>1372</v>
      </c>
      <c r="D36" s="12">
        <v>1363</v>
      </c>
      <c r="E36" s="30">
        <v>1356</v>
      </c>
      <c r="F36" s="37">
        <v>1344</v>
      </c>
      <c r="G36" s="37">
        <v>1327</v>
      </c>
      <c r="H36" s="12"/>
      <c r="I36" s="30"/>
      <c r="J36" s="37"/>
      <c r="K36" s="37"/>
      <c r="L36" s="12">
        <v>1273</v>
      </c>
      <c r="M36" s="37"/>
      <c r="N36" s="37"/>
      <c r="O36" s="37"/>
      <c r="P36" s="12">
        <v>1210</v>
      </c>
      <c r="Q36" s="30">
        <v>1188</v>
      </c>
      <c r="R36" s="17">
        <v>1123</v>
      </c>
      <c r="S36" s="16">
        <v>1095</v>
      </c>
      <c r="T36" s="12"/>
      <c r="U36" s="30">
        <v>1136</v>
      </c>
      <c r="V36" s="17">
        <v>997</v>
      </c>
      <c r="W36" s="16">
        <v>1003</v>
      </c>
    </row>
    <row r="37" spans="1:23" s="6" customFormat="1" ht="15" customHeight="1">
      <c r="A37" s="5"/>
      <c r="B37" s="11"/>
      <c r="C37" s="24">
        <f>AVERAGE(B34:C36)</f>
        <v>1359.8333333333333</v>
      </c>
      <c r="D37" s="26"/>
      <c r="E37" s="32">
        <f>AVERAGE(D34:E36)</f>
        <v>1348</v>
      </c>
      <c r="F37" s="38"/>
      <c r="G37" s="24">
        <f>AVERAGE(F34:G36)</f>
        <v>1315.6666666666667</v>
      </c>
      <c r="H37" s="26"/>
      <c r="I37" s="32">
        <v>0</v>
      </c>
      <c r="J37" s="38"/>
      <c r="K37" s="24">
        <f>AVERAGE(J34:K36)</f>
        <v>1262.5</v>
      </c>
      <c r="L37" s="26"/>
      <c r="M37" s="24">
        <f>AVERAGE(L34:M36)</f>
        <v>1262</v>
      </c>
      <c r="N37" s="38"/>
      <c r="O37" s="24">
        <v>0</v>
      </c>
      <c r="P37" s="26"/>
      <c r="Q37" s="32">
        <f>AVERAGE(P34:Q36)</f>
        <v>1234.3333333333333</v>
      </c>
      <c r="R37" s="25"/>
      <c r="S37" s="24">
        <f>AVERAGE(R34:S36)</f>
        <v>1108.3333333333333</v>
      </c>
      <c r="T37" s="26"/>
      <c r="U37" s="32">
        <f>AVERAGE(T34:U36)</f>
        <v>1128.6666666666667</v>
      </c>
      <c r="V37" s="25"/>
      <c r="W37" s="24">
        <f>AVERAGE(V34:W36)</f>
        <v>985.3333333333334</v>
      </c>
    </row>
    <row r="38" spans="2:23" ht="15" customHeight="1">
      <c r="B38" s="39"/>
      <c r="C38" s="48"/>
      <c r="D38" s="13"/>
      <c r="E38" s="9"/>
      <c r="F38" s="30"/>
      <c r="G38" s="48"/>
      <c r="H38" s="13"/>
      <c r="I38" s="9"/>
      <c r="J38" s="30"/>
      <c r="K38" s="48"/>
      <c r="L38" s="13"/>
      <c r="M38" s="48"/>
      <c r="N38" s="30"/>
      <c r="O38" s="48"/>
      <c r="P38" s="13"/>
      <c r="Q38" s="9"/>
      <c r="R38" s="30"/>
      <c r="S38" s="12"/>
      <c r="T38" s="13"/>
      <c r="U38" s="9"/>
      <c r="V38" s="30"/>
      <c r="W38" s="19"/>
    </row>
    <row r="39" spans="1:23" ht="15" customHeight="1">
      <c r="A39" s="4" t="s">
        <v>6</v>
      </c>
      <c r="B39" s="10">
        <v>1250</v>
      </c>
      <c r="C39" s="37">
        <v>1244</v>
      </c>
      <c r="D39" s="12">
        <v>1251</v>
      </c>
      <c r="E39" s="30">
        <v>1242</v>
      </c>
      <c r="F39" s="37">
        <v>1217</v>
      </c>
      <c r="G39" s="37">
        <v>1207</v>
      </c>
      <c r="H39" s="12">
        <v>1131</v>
      </c>
      <c r="I39" s="30">
        <v>1128</v>
      </c>
      <c r="J39" s="37">
        <v>1185</v>
      </c>
      <c r="K39" s="37">
        <v>1183</v>
      </c>
      <c r="L39" s="12">
        <v>1169</v>
      </c>
      <c r="M39" s="37">
        <v>1179</v>
      </c>
      <c r="N39" s="37">
        <v>1101</v>
      </c>
      <c r="O39" s="37">
        <v>1198</v>
      </c>
      <c r="P39" s="12">
        <v>1124</v>
      </c>
      <c r="Q39" s="30">
        <v>1119</v>
      </c>
      <c r="R39" s="15">
        <v>1044</v>
      </c>
      <c r="S39" s="14">
        <v>1042</v>
      </c>
      <c r="T39" s="12">
        <v>1070</v>
      </c>
      <c r="U39" s="30">
        <v>1071</v>
      </c>
      <c r="V39" s="15">
        <v>924</v>
      </c>
      <c r="W39" s="14">
        <v>929</v>
      </c>
    </row>
    <row r="40" spans="1:23" ht="15" customHeight="1">
      <c r="A40" s="3" t="s">
        <v>13</v>
      </c>
      <c r="B40" s="10">
        <v>1279</v>
      </c>
      <c r="C40" s="37">
        <v>1272</v>
      </c>
      <c r="D40" s="12">
        <v>1296</v>
      </c>
      <c r="E40" s="30">
        <v>1289</v>
      </c>
      <c r="F40" s="37">
        <v>1277</v>
      </c>
      <c r="G40" s="37">
        <v>1268</v>
      </c>
      <c r="H40" s="12">
        <v>1131</v>
      </c>
      <c r="I40" s="30">
        <v>1126</v>
      </c>
      <c r="J40" s="37">
        <v>1179</v>
      </c>
      <c r="K40" s="37">
        <v>1178</v>
      </c>
      <c r="L40" s="12">
        <v>1164</v>
      </c>
      <c r="M40" s="37">
        <v>1179</v>
      </c>
      <c r="N40" s="37">
        <v>1086</v>
      </c>
      <c r="O40" s="37">
        <v>1083</v>
      </c>
      <c r="P40" s="12"/>
      <c r="Q40" s="30">
        <v>1118</v>
      </c>
      <c r="R40" s="17">
        <v>1040</v>
      </c>
      <c r="S40" s="16">
        <v>1029</v>
      </c>
      <c r="T40" s="12">
        <v>1072</v>
      </c>
      <c r="U40" s="30">
        <v>1074</v>
      </c>
      <c r="V40" s="17">
        <v>932</v>
      </c>
      <c r="W40" s="16">
        <v>914</v>
      </c>
    </row>
    <row r="41" spans="1:23" ht="15" customHeight="1">
      <c r="A41" s="3" t="s">
        <v>9</v>
      </c>
      <c r="B41" s="10">
        <v>1259</v>
      </c>
      <c r="C41" s="37">
        <v>1252</v>
      </c>
      <c r="D41" s="12">
        <v>1273</v>
      </c>
      <c r="E41" s="30">
        <v>1267</v>
      </c>
      <c r="F41" s="37">
        <v>1277</v>
      </c>
      <c r="G41" s="37">
        <v>1263</v>
      </c>
      <c r="H41" s="12">
        <v>1148</v>
      </c>
      <c r="I41" s="30">
        <v>1144</v>
      </c>
      <c r="J41" s="37">
        <v>1174</v>
      </c>
      <c r="K41" s="37">
        <v>1171</v>
      </c>
      <c r="L41" s="12">
        <v>1168</v>
      </c>
      <c r="M41" s="37">
        <v>1178</v>
      </c>
      <c r="N41" s="37">
        <v>1096</v>
      </c>
      <c r="O41" s="37">
        <v>1097</v>
      </c>
      <c r="P41" s="12"/>
      <c r="Q41" s="30">
        <v>1097</v>
      </c>
      <c r="R41" s="17">
        <v>1032</v>
      </c>
      <c r="S41" s="16">
        <v>1024</v>
      </c>
      <c r="T41" s="12">
        <v>1067</v>
      </c>
      <c r="U41" s="30">
        <v>1070</v>
      </c>
      <c r="V41" s="17">
        <v>929</v>
      </c>
      <c r="W41" s="16">
        <v>934</v>
      </c>
    </row>
    <row r="42" spans="1:23" s="6" customFormat="1" ht="15" customHeight="1">
      <c r="A42" s="5"/>
      <c r="B42" s="11"/>
      <c r="C42" s="24">
        <f>AVERAGE(B39:C41)</f>
        <v>1259.3333333333333</v>
      </c>
      <c r="D42" s="26"/>
      <c r="E42" s="32">
        <f>AVERAGE(D39:E41)</f>
        <v>1269.6666666666667</v>
      </c>
      <c r="F42" s="38"/>
      <c r="G42" s="24">
        <f>AVERAGE(F39:G41)</f>
        <v>1251.5</v>
      </c>
      <c r="H42" s="26"/>
      <c r="I42" s="32">
        <f>AVERAGE(H39:I41)</f>
        <v>1134.6666666666667</v>
      </c>
      <c r="J42" s="38"/>
      <c r="K42" s="24">
        <f>AVERAGE(J39:K41)</f>
        <v>1178.3333333333333</v>
      </c>
      <c r="L42" s="26"/>
      <c r="M42" s="24">
        <f>AVERAGE(L39:M41)</f>
        <v>1172.8333333333333</v>
      </c>
      <c r="N42" s="38"/>
      <c r="O42" s="24">
        <f>AVERAGE(N39:O41)</f>
        <v>1110.1666666666667</v>
      </c>
      <c r="P42" s="26"/>
      <c r="Q42" s="32">
        <f>AVERAGE(P39:Q41)</f>
        <v>1114.5</v>
      </c>
      <c r="R42" s="25"/>
      <c r="S42" s="24">
        <f>AVERAGE(R39:S41)</f>
        <v>1035.1666666666667</v>
      </c>
      <c r="T42" s="26"/>
      <c r="U42" s="32">
        <f>AVERAGE(T39:U41)</f>
        <v>1070.6666666666667</v>
      </c>
      <c r="V42" s="25"/>
      <c r="W42" s="24">
        <f>AVERAGE(V39:W41)</f>
        <v>927</v>
      </c>
    </row>
    <row r="43" spans="2:23" ht="15" customHeight="1">
      <c r="B43" s="39"/>
      <c r="C43" s="48"/>
      <c r="D43" s="13"/>
      <c r="E43" s="9"/>
      <c r="F43" s="30"/>
      <c r="G43" s="48"/>
      <c r="H43" s="13"/>
      <c r="I43" s="9"/>
      <c r="J43" s="30"/>
      <c r="K43" s="48"/>
      <c r="L43" s="13"/>
      <c r="M43" s="48"/>
      <c r="N43" s="30"/>
      <c r="O43" s="48"/>
      <c r="P43" s="13"/>
      <c r="Q43" s="9"/>
      <c r="R43" s="30"/>
      <c r="S43" s="12"/>
      <c r="T43" s="13"/>
      <c r="U43" s="9"/>
      <c r="V43" s="30"/>
      <c r="W43" s="19"/>
    </row>
    <row r="44" spans="1:23" ht="15" customHeight="1">
      <c r="A44" s="4" t="s">
        <v>6</v>
      </c>
      <c r="B44" s="10">
        <v>1040</v>
      </c>
      <c r="C44" s="37">
        <v>1035</v>
      </c>
      <c r="D44" s="12">
        <v>1054</v>
      </c>
      <c r="E44" s="30">
        <v>1048</v>
      </c>
      <c r="F44" s="37">
        <v>1001</v>
      </c>
      <c r="G44" s="37">
        <v>997</v>
      </c>
      <c r="H44" s="12">
        <v>1005</v>
      </c>
      <c r="I44" s="30">
        <v>1001</v>
      </c>
      <c r="J44" s="37">
        <v>1043</v>
      </c>
      <c r="K44" s="37">
        <v>1043</v>
      </c>
      <c r="L44" s="12">
        <v>1019</v>
      </c>
      <c r="M44" s="37"/>
      <c r="N44" s="37">
        <v>963</v>
      </c>
      <c r="O44" s="37">
        <v>965</v>
      </c>
      <c r="P44" s="12"/>
      <c r="Q44" s="30">
        <v>972.5</v>
      </c>
      <c r="R44" s="15">
        <v>935</v>
      </c>
      <c r="S44" s="14">
        <v>913</v>
      </c>
      <c r="T44" s="12">
        <v>936.8</v>
      </c>
      <c r="U44" s="30">
        <v>937.6</v>
      </c>
      <c r="V44" s="15">
        <v>795</v>
      </c>
      <c r="W44" s="14">
        <v>792</v>
      </c>
    </row>
    <row r="45" spans="1:23" ht="15" customHeight="1">
      <c r="A45" s="3" t="s">
        <v>14</v>
      </c>
      <c r="B45" s="10">
        <v>1040</v>
      </c>
      <c r="C45" s="37">
        <v>1095</v>
      </c>
      <c r="D45" s="12">
        <v>1104</v>
      </c>
      <c r="E45" s="30">
        <v>1097</v>
      </c>
      <c r="F45" s="37">
        <v>1094</v>
      </c>
      <c r="G45" s="37">
        <v>1088</v>
      </c>
      <c r="H45" s="12">
        <v>1003</v>
      </c>
      <c r="I45" s="30">
        <v>999</v>
      </c>
      <c r="J45" s="37">
        <v>1032</v>
      </c>
      <c r="K45" s="37">
        <v>1021</v>
      </c>
      <c r="L45" s="12">
        <v>1029</v>
      </c>
      <c r="M45" s="37">
        <v>1044</v>
      </c>
      <c r="N45" s="37">
        <v>950</v>
      </c>
      <c r="O45" s="37">
        <v>951</v>
      </c>
      <c r="P45" s="12"/>
      <c r="Q45" s="30">
        <v>981.2</v>
      </c>
      <c r="R45" s="17">
        <v>943</v>
      </c>
      <c r="S45" s="16">
        <v>945</v>
      </c>
      <c r="T45" s="12">
        <v>920.5</v>
      </c>
      <c r="U45" s="30">
        <v>923.5</v>
      </c>
      <c r="V45" s="17">
        <v>832</v>
      </c>
      <c r="W45" s="16">
        <v>824</v>
      </c>
    </row>
    <row r="46" spans="1:23" ht="15" customHeight="1">
      <c r="A46" s="3" t="s">
        <v>9</v>
      </c>
      <c r="B46" s="10">
        <v>1118</v>
      </c>
      <c r="C46" s="37">
        <v>1111</v>
      </c>
      <c r="D46" s="12">
        <v>1110</v>
      </c>
      <c r="E46" s="30">
        <v>1102</v>
      </c>
      <c r="F46" s="37">
        <v>1059</v>
      </c>
      <c r="G46" s="37">
        <v>1055</v>
      </c>
      <c r="H46" s="12">
        <v>998</v>
      </c>
      <c r="I46" s="30">
        <v>998</v>
      </c>
      <c r="J46" s="37">
        <v>1042</v>
      </c>
      <c r="K46" s="37">
        <v>1039</v>
      </c>
      <c r="L46" s="12">
        <v>1016</v>
      </c>
      <c r="M46" s="37">
        <v>1028</v>
      </c>
      <c r="N46" s="37">
        <v>973</v>
      </c>
      <c r="O46" s="37">
        <v>969</v>
      </c>
      <c r="P46" s="12">
        <v>1023</v>
      </c>
      <c r="Q46" s="30">
        <v>981.1</v>
      </c>
      <c r="R46" s="17">
        <v>937</v>
      </c>
      <c r="S46" s="16">
        <v>915</v>
      </c>
      <c r="T46" s="12">
        <v>938.7</v>
      </c>
      <c r="U46" s="30">
        <v>941.8</v>
      </c>
      <c r="V46" s="17">
        <v>811</v>
      </c>
      <c r="W46" s="16">
        <v>823</v>
      </c>
    </row>
    <row r="47" spans="1:23" s="6" customFormat="1" ht="15" customHeight="1">
      <c r="A47" s="5"/>
      <c r="B47" s="11"/>
      <c r="C47" s="24">
        <f>AVERAGE(B44:C46)</f>
        <v>1073.1666666666667</v>
      </c>
      <c r="D47" s="26"/>
      <c r="E47" s="32">
        <f>AVERAGE(D44:E46)</f>
        <v>1085.8333333333333</v>
      </c>
      <c r="F47" s="38"/>
      <c r="G47" s="24">
        <f>AVERAGE(F44:G46)</f>
        <v>1049</v>
      </c>
      <c r="H47" s="26"/>
      <c r="I47" s="32">
        <f>AVERAGE(H44:I46)</f>
        <v>1000.6666666666666</v>
      </c>
      <c r="J47" s="38"/>
      <c r="K47" s="24">
        <f>AVERAGE(J44:K46)</f>
        <v>1036.6666666666667</v>
      </c>
      <c r="L47" s="26"/>
      <c r="M47" s="24">
        <f>AVERAGE(L44:M46)</f>
        <v>1027.2</v>
      </c>
      <c r="N47" s="38"/>
      <c r="O47" s="24">
        <f>AVERAGE(N44:O46)</f>
        <v>961.8333333333334</v>
      </c>
      <c r="P47" s="26"/>
      <c r="Q47" s="32">
        <f>AVERAGE(P44:Q46)</f>
        <v>989.4499999999999</v>
      </c>
      <c r="R47" s="25"/>
      <c r="S47" s="24">
        <f>AVERAGE(R44:S46)</f>
        <v>931.3333333333334</v>
      </c>
      <c r="T47" s="26"/>
      <c r="U47" s="32">
        <f>AVERAGE(T44:U46)</f>
        <v>933.1500000000001</v>
      </c>
      <c r="V47" s="25"/>
      <c r="W47" s="24">
        <f>AVERAGE(V44:W46)</f>
        <v>812.8333333333334</v>
      </c>
    </row>
    <row r="48" spans="1:23" s="9" customFormat="1" ht="15" customHeight="1">
      <c r="A48" s="3"/>
      <c r="B48" s="39"/>
      <c r="C48" s="48"/>
      <c r="D48" s="13"/>
      <c r="F48" s="30"/>
      <c r="G48" s="48"/>
      <c r="H48" s="13"/>
      <c r="J48" s="30"/>
      <c r="K48" s="48"/>
      <c r="L48" s="13"/>
      <c r="M48" s="48"/>
      <c r="N48" s="30"/>
      <c r="O48" s="48"/>
      <c r="P48" s="13"/>
      <c r="R48" s="30"/>
      <c r="S48" s="48"/>
      <c r="T48" s="13"/>
      <c r="V48" s="30"/>
      <c r="W48" s="48"/>
    </row>
    <row r="49" spans="1:23" ht="15" customHeight="1">
      <c r="A49" s="4" t="s">
        <v>15</v>
      </c>
      <c r="B49" s="10">
        <v>1323</v>
      </c>
      <c r="C49" s="37">
        <v>1316</v>
      </c>
      <c r="D49" s="12">
        <v>1358</v>
      </c>
      <c r="E49" s="30">
        <v>1349</v>
      </c>
      <c r="F49" s="37">
        <v>1258</v>
      </c>
      <c r="G49" s="37">
        <v>1259</v>
      </c>
      <c r="H49" s="12"/>
      <c r="I49" s="30"/>
      <c r="J49" s="37">
        <v>1295</v>
      </c>
      <c r="K49" s="37">
        <v>1292</v>
      </c>
      <c r="L49" s="12">
        <v>1271</v>
      </c>
      <c r="M49" s="37">
        <v>1281</v>
      </c>
      <c r="N49" s="37">
        <v>1200</v>
      </c>
      <c r="O49" s="37">
        <v>1204</v>
      </c>
      <c r="P49" s="12">
        <v>1289</v>
      </c>
      <c r="Q49" s="30">
        <v>1242</v>
      </c>
      <c r="R49" s="59">
        <v>1159</v>
      </c>
      <c r="S49" s="15">
        <v>1161</v>
      </c>
      <c r="T49" s="12">
        <v>1152</v>
      </c>
      <c r="U49" s="30">
        <v>1153</v>
      </c>
      <c r="V49" s="37"/>
      <c r="W49" s="37"/>
    </row>
    <row r="50" spans="1:23" ht="15" customHeight="1">
      <c r="A50" s="3" t="s">
        <v>13</v>
      </c>
      <c r="B50" s="10">
        <v>1352</v>
      </c>
      <c r="C50" s="37">
        <v>1351</v>
      </c>
      <c r="D50" s="12">
        <v>1412</v>
      </c>
      <c r="E50" s="30">
        <v>1410</v>
      </c>
      <c r="F50" s="37">
        <v>1412</v>
      </c>
      <c r="G50" s="37">
        <v>1405</v>
      </c>
      <c r="H50" s="12"/>
      <c r="I50" s="30"/>
      <c r="J50" s="37">
        <v>1283</v>
      </c>
      <c r="K50" s="37">
        <v>1279</v>
      </c>
      <c r="L50" s="12">
        <v>1280</v>
      </c>
      <c r="M50" s="37">
        <v>1292</v>
      </c>
      <c r="N50" s="37">
        <v>1185</v>
      </c>
      <c r="O50" s="37">
        <v>1188</v>
      </c>
      <c r="P50" s="12">
        <v>1274</v>
      </c>
      <c r="Q50" s="30">
        <v>1227</v>
      </c>
      <c r="R50" s="46">
        <v>1153</v>
      </c>
      <c r="S50" s="17">
        <v>1134</v>
      </c>
      <c r="T50" s="12">
        <v>1160</v>
      </c>
      <c r="U50" s="30">
        <v>1160</v>
      </c>
      <c r="V50" s="37"/>
      <c r="W50" s="37"/>
    </row>
    <row r="51" spans="1:23" ht="15" customHeight="1">
      <c r="A51" s="3" t="s">
        <v>16</v>
      </c>
      <c r="B51" s="10">
        <v>1301</v>
      </c>
      <c r="C51" s="37">
        <v>1293</v>
      </c>
      <c r="D51" s="12">
        <v>1415</v>
      </c>
      <c r="E51" s="30">
        <v>1403</v>
      </c>
      <c r="F51" s="37">
        <v>1396</v>
      </c>
      <c r="G51" s="37">
        <v>1393</v>
      </c>
      <c r="H51" s="12"/>
      <c r="I51" s="30"/>
      <c r="J51" s="37">
        <v>1301</v>
      </c>
      <c r="K51" s="37">
        <v>1299</v>
      </c>
      <c r="L51" s="12">
        <v>1268</v>
      </c>
      <c r="M51" s="37">
        <v>1279</v>
      </c>
      <c r="N51" s="37">
        <v>1192</v>
      </c>
      <c r="O51" s="37">
        <v>1194</v>
      </c>
      <c r="P51" s="12">
        <v>1262</v>
      </c>
      <c r="Q51" s="30">
        <v>1210</v>
      </c>
      <c r="R51" s="46">
        <v>1152</v>
      </c>
      <c r="S51" s="17">
        <v>1153</v>
      </c>
      <c r="T51" s="12">
        <v>1113</v>
      </c>
      <c r="U51" s="30">
        <v>1113</v>
      </c>
      <c r="V51" s="37"/>
      <c r="W51" s="37"/>
    </row>
    <row r="52" spans="1:23" s="6" customFormat="1" ht="15" customHeight="1">
      <c r="A52" s="5"/>
      <c r="B52" s="11"/>
      <c r="C52" s="24">
        <f>AVERAGE(B49:C51)</f>
        <v>1322.6666666666667</v>
      </c>
      <c r="D52" s="26"/>
      <c r="E52" s="32">
        <f>AVERAGE(D49:E51)</f>
        <v>1391.1666666666667</v>
      </c>
      <c r="F52" s="38"/>
      <c r="G52" s="24">
        <f>AVERAGE(F49:G51)</f>
        <v>1353.8333333333333</v>
      </c>
      <c r="H52" s="26"/>
      <c r="I52" s="58">
        <v>0</v>
      </c>
      <c r="J52" s="38"/>
      <c r="K52" s="24">
        <f>AVERAGE(J49:K51)</f>
        <v>1291.5</v>
      </c>
      <c r="L52" s="26"/>
      <c r="M52" s="24">
        <f>AVERAGE(L49:M51)</f>
        <v>1278.5</v>
      </c>
      <c r="N52" s="38"/>
      <c r="O52" s="24">
        <f>AVERAGE(N49:O51)</f>
        <v>1193.8333333333333</v>
      </c>
      <c r="P52" s="26"/>
      <c r="Q52" s="32">
        <f>AVERAGE(P49:Q51)</f>
        <v>1250.6666666666667</v>
      </c>
      <c r="R52" s="25"/>
      <c r="S52" s="60">
        <f>AVERAGE(R49:S51)</f>
        <v>1152</v>
      </c>
      <c r="T52" s="26"/>
      <c r="U52" s="32">
        <f>AVERAGE(T49:U51)</f>
        <v>1141.8333333333333</v>
      </c>
      <c r="V52" s="38"/>
      <c r="W52" s="38">
        <v>0</v>
      </c>
    </row>
  </sheetData>
  <mergeCells count="11">
    <mergeCell ref="B2:C2"/>
    <mergeCell ref="D2:E2"/>
    <mergeCell ref="F2:G2"/>
    <mergeCell ref="H2:I2"/>
    <mergeCell ref="R2:S2"/>
    <mergeCell ref="T2:U2"/>
    <mergeCell ref="V2:W2"/>
    <mergeCell ref="J2:K2"/>
    <mergeCell ref="L2:M2"/>
    <mergeCell ref="N2:O2"/>
    <mergeCell ref="P2:Q2"/>
  </mergeCells>
  <printOptions/>
  <pageMargins left="0.75" right="0.5" top="1" bottom="0.65" header="0.67" footer="0.36"/>
  <pageSetup horizontalDpi="600" verticalDpi="600" orientation="landscape" pageOrder="overThenDown" paperSize="9" r:id="rId1"/>
  <headerFooter alignWithMargins="0">
    <oddHeader>&amp;L&amp;"Arial,Bold"&amp;14&amp;A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24" sqref="E24"/>
    </sheetView>
  </sheetViews>
  <sheetFormatPr defaultColWidth="9.140625" defaultRowHeight="12.75"/>
  <cols>
    <col min="1" max="1" width="12.7109375" style="3" customWidth="1"/>
    <col min="3" max="3" width="9.140625" style="20" customWidth="1"/>
    <col min="5" max="5" width="9.140625" style="20" customWidth="1"/>
  </cols>
  <sheetData>
    <row r="1" spans="1:5" ht="12.75">
      <c r="A1" s="34" t="s">
        <v>61</v>
      </c>
      <c r="B1" s="35"/>
      <c r="C1" s="12"/>
      <c r="D1" s="35">
        <v>39558</v>
      </c>
      <c r="E1" s="12">
        <v>59</v>
      </c>
    </row>
    <row r="2" spans="1:5" s="2" customFormat="1" ht="36" customHeight="1">
      <c r="A2" s="1" t="s">
        <v>65</v>
      </c>
      <c r="B2" s="70" t="s">
        <v>102</v>
      </c>
      <c r="C2" s="69"/>
      <c r="D2" s="71" t="s">
        <v>101</v>
      </c>
      <c r="E2" s="69"/>
    </row>
    <row r="3" spans="2:5" ht="15" customHeight="1">
      <c r="B3" s="13"/>
      <c r="C3" s="12"/>
      <c r="D3" s="13" t="s">
        <v>40</v>
      </c>
      <c r="E3" s="12"/>
    </row>
    <row r="4" spans="1:5" ht="15" customHeight="1">
      <c r="A4" s="4" t="s">
        <v>0</v>
      </c>
      <c r="B4" s="14">
        <v>1615</v>
      </c>
      <c r="C4" s="14">
        <v>1618</v>
      </c>
      <c r="D4" s="15">
        <v>1451</v>
      </c>
      <c r="E4" s="14">
        <v>1503</v>
      </c>
    </row>
    <row r="5" spans="1:5" ht="15" customHeight="1">
      <c r="A5" s="3" t="s">
        <v>3</v>
      </c>
      <c r="B5" s="16">
        <v>1620</v>
      </c>
      <c r="C5" s="16">
        <v>1623</v>
      </c>
      <c r="D5" s="17">
        <v>1453</v>
      </c>
      <c r="E5" s="16">
        <v>1488</v>
      </c>
    </row>
    <row r="6" spans="1:5" ht="15" customHeight="1">
      <c r="A6" s="3" t="s">
        <v>7</v>
      </c>
      <c r="B6" s="16">
        <v>1615</v>
      </c>
      <c r="C6" s="16">
        <v>1619</v>
      </c>
      <c r="D6" s="17">
        <v>1457</v>
      </c>
      <c r="E6" s="16">
        <v>1482</v>
      </c>
    </row>
    <row r="7" spans="1:5" s="9" customFormat="1" ht="15" customHeight="1">
      <c r="A7" s="18"/>
      <c r="B7" s="23"/>
      <c r="C7" s="24">
        <f>AVERAGE(B4:C6)</f>
        <v>1618.3333333333333</v>
      </c>
      <c r="D7" s="25"/>
      <c r="E7" s="24">
        <f>AVERAGE(D4:E6)</f>
        <v>1472.3333333333333</v>
      </c>
    </row>
    <row r="8" spans="2:5" ht="15" customHeight="1">
      <c r="B8" s="13"/>
      <c r="C8" s="12"/>
      <c r="D8" s="13"/>
      <c r="E8" s="12"/>
    </row>
    <row r="9" spans="1:5" ht="15" customHeight="1">
      <c r="A9" s="4" t="s">
        <v>0</v>
      </c>
      <c r="B9" s="14">
        <v>1552</v>
      </c>
      <c r="C9" s="14">
        <v>1558</v>
      </c>
      <c r="D9" s="15">
        <v>1393</v>
      </c>
      <c r="E9" s="14">
        <v>1428</v>
      </c>
    </row>
    <row r="10" spans="1:5" ht="15" customHeight="1">
      <c r="A10" s="3" t="s">
        <v>4</v>
      </c>
      <c r="B10" s="16">
        <v>1563</v>
      </c>
      <c r="C10" s="16">
        <v>1569</v>
      </c>
      <c r="D10" s="17">
        <v>1413</v>
      </c>
      <c r="E10" s="16">
        <v>1405</v>
      </c>
    </row>
    <row r="11" spans="1:5" ht="15" customHeight="1">
      <c r="A11" s="3" t="s">
        <v>7</v>
      </c>
      <c r="B11" s="16">
        <v>1526</v>
      </c>
      <c r="C11" s="16">
        <v>1532</v>
      </c>
      <c r="D11" s="17">
        <v>1400</v>
      </c>
      <c r="E11" s="16">
        <v>1420</v>
      </c>
    </row>
    <row r="12" spans="1:5" s="9" customFormat="1" ht="15" customHeight="1">
      <c r="A12" s="18"/>
      <c r="B12" s="23"/>
      <c r="C12" s="24">
        <f>AVERAGE(B9:C11)</f>
        <v>1550</v>
      </c>
      <c r="D12" s="25"/>
      <c r="E12" s="24">
        <f>AVERAGE(D9:E11)</f>
        <v>1409.8333333333333</v>
      </c>
    </row>
    <row r="13" spans="1:5" ht="15" customHeight="1">
      <c r="A13" s="7"/>
      <c r="B13" s="13"/>
      <c r="C13" s="12"/>
      <c r="D13" s="13"/>
      <c r="E13" s="12"/>
    </row>
    <row r="14" spans="1:5" ht="15" customHeight="1">
      <c r="A14" s="4" t="s">
        <v>0</v>
      </c>
      <c r="B14" s="14">
        <v>1381</v>
      </c>
      <c r="C14" s="14">
        <v>1381</v>
      </c>
      <c r="D14" s="15">
        <v>1277</v>
      </c>
      <c r="E14" s="14">
        <v>1317</v>
      </c>
    </row>
    <row r="15" spans="1:5" ht="15" customHeight="1">
      <c r="A15" s="3" t="s">
        <v>4</v>
      </c>
      <c r="B15" s="16">
        <v>1369</v>
      </c>
      <c r="C15" s="16">
        <v>1372</v>
      </c>
      <c r="D15" s="17">
        <v>1231</v>
      </c>
      <c r="E15" s="16">
        <v>1254</v>
      </c>
    </row>
    <row r="16" spans="1:5" ht="15" customHeight="1">
      <c r="A16" s="3" t="s">
        <v>5</v>
      </c>
      <c r="B16" s="16">
        <v>1347</v>
      </c>
      <c r="C16" s="16">
        <v>1344</v>
      </c>
      <c r="D16" s="17">
        <v>1258</v>
      </c>
      <c r="E16" s="16">
        <v>1298</v>
      </c>
    </row>
    <row r="17" spans="1:5" s="9" customFormat="1" ht="15" customHeight="1">
      <c r="A17" s="18"/>
      <c r="B17" s="23"/>
      <c r="C17" s="24">
        <f>AVERAGE(B14:C16)</f>
        <v>1365.6666666666667</v>
      </c>
      <c r="D17" s="25"/>
      <c r="E17" s="24">
        <f>AVERAGE(D14:E16)</f>
        <v>1272.5</v>
      </c>
    </row>
    <row r="18" spans="2:5" ht="15" customHeight="1">
      <c r="B18" s="13"/>
      <c r="C18" s="12"/>
      <c r="D18" s="13"/>
      <c r="E18" s="12"/>
    </row>
    <row r="19" spans="1:5" ht="15" customHeight="1">
      <c r="A19" s="4" t="s">
        <v>6</v>
      </c>
      <c r="B19" s="14">
        <v>1496</v>
      </c>
      <c r="C19" s="14">
        <v>1501</v>
      </c>
      <c r="D19" s="15">
        <v>1357</v>
      </c>
      <c r="E19" s="14">
        <v>1387</v>
      </c>
    </row>
    <row r="20" spans="1:5" ht="15" customHeight="1">
      <c r="A20" s="3" t="s">
        <v>100</v>
      </c>
      <c r="B20" s="16">
        <v>1513</v>
      </c>
      <c r="C20" s="16">
        <v>1517</v>
      </c>
      <c r="D20" s="17">
        <v>1347</v>
      </c>
      <c r="E20" s="16">
        <v>1370</v>
      </c>
    </row>
    <row r="21" spans="1:5" ht="15" customHeight="1">
      <c r="A21" s="3" t="s">
        <v>4</v>
      </c>
      <c r="B21" s="16">
        <v>1509</v>
      </c>
      <c r="C21" s="16">
        <v>1507</v>
      </c>
      <c r="D21" s="17">
        <v>1358</v>
      </c>
      <c r="E21" s="16">
        <v>1380</v>
      </c>
    </row>
    <row r="22" spans="1:5" s="9" customFormat="1" ht="15" customHeight="1">
      <c r="A22" s="18" t="s">
        <v>7</v>
      </c>
      <c r="B22" s="23"/>
      <c r="C22" s="24">
        <f>AVERAGE(B19:C21)</f>
        <v>1507.1666666666667</v>
      </c>
      <c r="D22" s="25"/>
      <c r="E22" s="24">
        <f>AVERAGE(D19:E21)</f>
        <v>1366.5</v>
      </c>
    </row>
  </sheetData>
  <mergeCells count="2">
    <mergeCell ref="B2:C2"/>
    <mergeCell ref="D2:E2"/>
  </mergeCells>
  <printOptions/>
  <pageMargins left="0.74" right="0.51" top="1" bottom="0.6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T6" sqref="T6"/>
    </sheetView>
  </sheetViews>
  <sheetFormatPr defaultColWidth="9.140625" defaultRowHeight="12.75"/>
  <cols>
    <col min="1" max="1" width="12.7109375" style="3" customWidth="1"/>
    <col min="3" max="3" width="9.140625" style="20" customWidth="1"/>
    <col min="5" max="5" width="9.140625" style="20" customWidth="1"/>
    <col min="6" max="6" width="9.140625" style="31" customWidth="1"/>
    <col min="7" max="7" width="9.140625" style="20" customWidth="1"/>
    <col min="9" max="9" width="9.140625" style="20" customWidth="1"/>
    <col min="11" max="11" width="9.140625" style="20" customWidth="1"/>
    <col min="13" max="13" width="9.140625" style="20" customWidth="1"/>
    <col min="14" max="14" width="9.140625" style="31" customWidth="1"/>
    <col min="15" max="15" width="9.140625" style="29" customWidth="1"/>
    <col min="16" max="16" width="9.140625" style="31" customWidth="1"/>
    <col min="17" max="17" width="9.140625" style="20" customWidth="1"/>
  </cols>
  <sheetData>
    <row r="1" spans="1:17" ht="12.75">
      <c r="A1" s="34" t="s">
        <v>61</v>
      </c>
      <c r="B1" s="35"/>
      <c r="C1" s="12"/>
      <c r="D1" s="13"/>
      <c r="E1" s="12"/>
      <c r="F1" s="36">
        <v>39558</v>
      </c>
      <c r="G1" s="12">
        <v>67</v>
      </c>
      <c r="H1" s="13"/>
      <c r="I1" s="12"/>
      <c r="J1" s="13"/>
      <c r="K1" s="12"/>
      <c r="L1" s="13"/>
      <c r="M1" s="12"/>
      <c r="N1" s="36">
        <v>39558</v>
      </c>
      <c r="O1" s="12">
        <v>67</v>
      </c>
      <c r="P1" s="35"/>
      <c r="Q1" s="12"/>
    </row>
    <row r="2" spans="1:17" s="2" customFormat="1" ht="38.25" customHeight="1">
      <c r="A2" s="1" t="s">
        <v>39</v>
      </c>
      <c r="B2" s="70" t="s">
        <v>41</v>
      </c>
      <c r="C2" s="69"/>
      <c r="D2" s="71" t="s">
        <v>69</v>
      </c>
      <c r="E2" s="69"/>
      <c r="F2" s="71" t="s">
        <v>42</v>
      </c>
      <c r="G2" s="69"/>
      <c r="H2" s="68" t="s">
        <v>43</v>
      </c>
      <c r="I2" s="69"/>
      <c r="J2" s="71" t="s">
        <v>44</v>
      </c>
      <c r="K2" s="69"/>
      <c r="L2" s="71" t="s">
        <v>45</v>
      </c>
      <c r="M2" s="69"/>
      <c r="N2" s="71" t="s">
        <v>46</v>
      </c>
      <c r="O2" s="74"/>
      <c r="P2" s="71" t="s">
        <v>47</v>
      </c>
      <c r="Q2" s="69"/>
    </row>
    <row r="3" spans="2:17" ht="15" customHeight="1">
      <c r="B3" s="13"/>
      <c r="C3" s="12"/>
      <c r="D3" s="13"/>
      <c r="E3" s="12"/>
      <c r="F3" s="30" t="s">
        <v>40</v>
      </c>
      <c r="G3" s="12"/>
      <c r="H3" s="13"/>
      <c r="I3" s="12"/>
      <c r="J3" s="13"/>
      <c r="K3" s="12"/>
      <c r="L3" s="13"/>
      <c r="M3" s="12"/>
      <c r="N3" s="30" t="s">
        <v>40</v>
      </c>
      <c r="O3" s="13"/>
      <c r="P3" s="30"/>
      <c r="Q3" s="12"/>
    </row>
    <row r="4" spans="1:17" ht="15" customHeight="1">
      <c r="A4" s="4" t="s">
        <v>0</v>
      </c>
      <c r="B4" s="14">
        <v>1493</v>
      </c>
      <c r="C4" s="14">
        <v>1485</v>
      </c>
      <c r="D4" s="15">
        <v>1774</v>
      </c>
      <c r="E4" s="14">
        <v>1734</v>
      </c>
      <c r="F4" s="15">
        <v>1194</v>
      </c>
      <c r="G4" s="14">
        <v>1193</v>
      </c>
      <c r="H4" s="14">
        <v>1368</v>
      </c>
      <c r="I4" s="14">
        <v>1347</v>
      </c>
      <c r="J4" s="15">
        <v>1312</v>
      </c>
      <c r="K4" s="14">
        <v>1294</v>
      </c>
      <c r="L4" s="15">
        <v>1265</v>
      </c>
      <c r="M4" s="14">
        <v>1247</v>
      </c>
      <c r="N4" s="15">
        <v>1271</v>
      </c>
      <c r="O4" s="27">
        <v>1274</v>
      </c>
      <c r="P4" s="15">
        <v>1202</v>
      </c>
      <c r="Q4" s="14">
        <v>1182</v>
      </c>
    </row>
    <row r="5" spans="1:17" ht="15" customHeight="1">
      <c r="A5" s="3" t="s">
        <v>34</v>
      </c>
      <c r="B5" s="16">
        <v>1578</v>
      </c>
      <c r="C5" s="16">
        <v>1566</v>
      </c>
      <c r="D5" s="17">
        <v>1758</v>
      </c>
      <c r="E5" s="16">
        <v>1728</v>
      </c>
      <c r="F5" s="17">
        <v>1356</v>
      </c>
      <c r="G5" s="16">
        <v>1357</v>
      </c>
      <c r="H5" s="16">
        <v>1438</v>
      </c>
      <c r="I5" s="16">
        <v>1347</v>
      </c>
      <c r="J5" s="17">
        <v>1372</v>
      </c>
      <c r="K5" s="16">
        <v>1354</v>
      </c>
      <c r="L5" s="17">
        <v>1364</v>
      </c>
      <c r="M5" s="16">
        <v>1346</v>
      </c>
      <c r="N5" s="17">
        <v>1322</v>
      </c>
      <c r="O5" s="28">
        <v>1349</v>
      </c>
      <c r="P5" s="17">
        <v>1127</v>
      </c>
      <c r="Q5" s="16">
        <v>1114</v>
      </c>
    </row>
    <row r="6" spans="1:17" ht="15" customHeight="1">
      <c r="A6" s="3" t="s">
        <v>7</v>
      </c>
      <c r="B6" s="16">
        <v>1632</v>
      </c>
      <c r="C6" s="16">
        <v>1616</v>
      </c>
      <c r="D6" s="17">
        <v>1754</v>
      </c>
      <c r="E6" s="16">
        <v>1716</v>
      </c>
      <c r="F6" s="17">
        <v>1286</v>
      </c>
      <c r="G6" s="16">
        <v>1280</v>
      </c>
      <c r="H6" s="16">
        <v>1509</v>
      </c>
      <c r="I6" s="16">
        <v>1491</v>
      </c>
      <c r="J6" s="17">
        <v>1361</v>
      </c>
      <c r="K6" s="16">
        <v>1346</v>
      </c>
      <c r="L6" s="17">
        <v>1331</v>
      </c>
      <c r="M6" s="16">
        <v>1319</v>
      </c>
      <c r="N6" s="17">
        <v>1444</v>
      </c>
      <c r="O6" s="28">
        <v>1445</v>
      </c>
      <c r="P6" s="17">
        <v>1264</v>
      </c>
      <c r="Q6" s="16">
        <v>1256</v>
      </c>
    </row>
    <row r="7" spans="1:17" s="6" customFormat="1" ht="15" customHeight="1">
      <c r="A7" s="5"/>
      <c r="B7" s="23"/>
      <c r="C7" s="24">
        <f>AVERAGE(B4:C6)</f>
        <v>1561.6666666666667</v>
      </c>
      <c r="D7" s="25"/>
      <c r="E7" s="24">
        <f>AVERAGE(D4:E6)</f>
        <v>1744</v>
      </c>
      <c r="F7" s="25"/>
      <c r="G7" s="24">
        <f>AVERAGE(F4:G6)</f>
        <v>1277.6666666666667</v>
      </c>
      <c r="H7" s="23"/>
      <c r="I7" s="24">
        <f>AVERAGE(H4:I6)</f>
        <v>1416.6666666666667</v>
      </c>
      <c r="J7" s="25"/>
      <c r="K7" s="24">
        <f>AVERAGE(J4:K6)</f>
        <v>1339.8333333333333</v>
      </c>
      <c r="L7" s="25"/>
      <c r="M7" s="24">
        <f>AVERAGE(L4:M6)</f>
        <v>1312</v>
      </c>
      <c r="N7" s="25"/>
      <c r="O7" s="32">
        <f>AVERAGE(N4:O6)</f>
        <v>1350.8333333333333</v>
      </c>
      <c r="P7" s="25"/>
      <c r="Q7" s="24">
        <f>AVERAGE(P4:Q6)</f>
        <v>1190.8333333333333</v>
      </c>
    </row>
    <row r="8" spans="2:17" ht="15" customHeight="1">
      <c r="B8" s="13"/>
      <c r="C8" s="12"/>
      <c r="D8" s="13"/>
      <c r="E8" s="12"/>
      <c r="F8" s="30"/>
      <c r="G8" s="12"/>
      <c r="H8" s="13"/>
      <c r="I8" s="12"/>
      <c r="J8" s="13"/>
      <c r="K8" s="12"/>
      <c r="L8" s="13"/>
      <c r="M8" s="12"/>
      <c r="N8" s="30"/>
      <c r="O8" s="13"/>
      <c r="P8" s="30"/>
      <c r="Q8" s="12"/>
    </row>
    <row r="9" spans="1:17" ht="15" customHeight="1">
      <c r="A9" s="4" t="s">
        <v>0</v>
      </c>
      <c r="B9" s="14">
        <v>1846</v>
      </c>
      <c r="C9" s="14">
        <v>1828</v>
      </c>
      <c r="D9" s="15">
        <v>2123</v>
      </c>
      <c r="E9" s="14">
        <v>2085</v>
      </c>
      <c r="F9" s="15">
        <v>1366</v>
      </c>
      <c r="G9" s="14">
        <v>1358</v>
      </c>
      <c r="H9" s="14">
        <v>1510</v>
      </c>
      <c r="I9" s="14">
        <v>1499</v>
      </c>
      <c r="J9" s="15">
        <v>1533</v>
      </c>
      <c r="K9" s="14">
        <v>1512</v>
      </c>
      <c r="L9" s="15">
        <v>1493</v>
      </c>
      <c r="M9" s="14">
        <v>1473</v>
      </c>
      <c r="N9" s="15">
        <v>1487</v>
      </c>
      <c r="O9" s="27">
        <v>1492</v>
      </c>
      <c r="P9" s="15"/>
      <c r="Q9" s="14"/>
    </row>
    <row r="10" spans="1:17" ht="15" customHeight="1">
      <c r="A10" s="3" t="s">
        <v>4</v>
      </c>
      <c r="B10" s="16">
        <v>1855</v>
      </c>
      <c r="C10" s="16">
        <v>1829</v>
      </c>
      <c r="D10" s="17">
        <v>2130</v>
      </c>
      <c r="E10" s="16">
        <v>2096</v>
      </c>
      <c r="F10" s="17">
        <v>1373</v>
      </c>
      <c r="G10" s="16">
        <v>1374</v>
      </c>
      <c r="H10" s="16">
        <v>1490</v>
      </c>
      <c r="I10" s="16">
        <v>1499</v>
      </c>
      <c r="J10" s="17">
        <v>1498</v>
      </c>
      <c r="K10" s="16">
        <v>1480</v>
      </c>
      <c r="L10" s="17">
        <v>1424</v>
      </c>
      <c r="M10" s="16">
        <v>1406</v>
      </c>
      <c r="N10" s="17">
        <v>1457</v>
      </c>
      <c r="O10" s="28">
        <v>1462</v>
      </c>
      <c r="P10" s="17"/>
      <c r="Q10" s="16"/>
    </row>
    <row r="11" spans="1:17" ht="15" customHeight="1">
      <c r="A11" s="3" t="s">
        <v>7</v>
      </c>
      <c r="B11" s="16">
        <v>1874</v>
      </c>
      <c r="C11" s="16">
        <v>1853</v>
      </c>
      <c r="D11" s="17">
        <v>2114</v>
      </c>
      <c r="E11" s="16">
        <v>2079</v>
      </c>
      <c r="F11" s="17">
        <v>1381</v>
      </c>
      <c r="G11" s="16">
        <v>1383</v>
      </c>
      <c r="H11" s="16"/>
      <c r="I11" s="16"/>
      <c r="J11" s="17">
        <v>1510</v>
      </c>
      <c r="K11" s="16">
        <v>1494</v>
      </c>
      <c r="L11" s="17">
        <v>1443</v>
      </c>
      <c r="M11" s="16">
        <v>1427</v>
      </c>
      <c r="N11" s="17">
        <v>1478</v>
      </c>
      <c r="O11" s="28">
        <v>1484</v>
      </c>
      <c r="P11" s="17"/>
      <c r="Q11" s="16"/>
    </row>
    <row r="12" spans="1:17" s="6" customFormat="1" ht="15" customHeight="1">
      <c r="A12" s="5"/>
      <c r="B12" s="23"/>
      <c r="C12" s="24">
        <f>AVERAGE(B9:C11)</f>
        <v>1847.5</v>
      </c>
      <c r="D12" s="25"/>
      <c r="E12" s="24">
        <f>AVERAGE(D9:E11)</f>
        <v>2104.5</v>
      </c>
      <c r="F12" s="25"/>
      <c r="G12" s="24">
        <f>AVERAGE(F9:G11)</f>
        <v>1372.5</v>
      </c>
      <c r="H12" s="23"/>
      <c r="I12" s="24">
        <f>AVERAGE(H9:I11)</f>
        <v>1499.5</v>
      </c>
      <c r="J12" s="25"/>
      <c r="K12" s="24">
        <f>AVERAGE(J9:K11)</f>
        <v>1504.5</v>
      </c>
      <c r="L12" s="25"/>
      <c r="M12" s="24">
        <f>AVERAGE(L9:M11)</f>
        <v>1444.3333333333333</v>
      </c>
      <c r="N12" s="25"/>
      <c r="O12" s="32">
        <f>AVERAGE(N9:O11)</f>
        <v>1476.6666666666667</v>
      </c>
      <c r="P12" s="25"/>
      <c r="Q12" s="24">
        <v>0</v>
      </c>
    </row>
    <row r="13" spans="1:17" ht="15" customHeight="1">
      <c r="A13" s="7"/>
      <c r="B13" s="13"/>
      <c r="C13" s="12"/>
      <c r="D13" s="13"/>
      <c r="E13" s="12"/>
      <c r="F13" s="30"/>
      <c r="G13" s="12"/>
      <c r="H13" s="13"/>
      <c r="I13" s="12"/>
      <c r="J13" s="13"/>
      <c r="K13" s="12"/>
      <c r="L13" s="13"/>
      <c r="M13" s="12"/>
      <c r="N13" s="30"/>
      <c r="O13" s="13"/>
      <c r="P13" s="30"/>
      <c r="Q13" s="12"/>
    </row>
    <row r="14" spans="1:17" ht="15" customHeight="1">
      <c r="A14" s="4" t="s">
        <v>0</v>
      </c>
      <c r="B14" s="14">
        <v>1521</v>
      </c>
      <c r="C14" s="14">
        <v>1507</v>
      </c>
      <c r="D14" s="15">
        <v>1843</v>
      </c>
      <c r="E14" s="14">
        <v>1801</v>
      </c>
      <c r="F14" s="15">
        <v>1091</v>
      </c>
      <c r="G14" s="14">
        <v>1053</v>
      </c>
      <c r="H14" s="14">
        <v>1265</v>
      </c>
      <c r="I14" s="14">
        <v>1254</v>
      </c>
      <c r="J14" s="15">
        <v>1334</v>
      </c>
      <c r="K14" s="14">
        <v>1318</v>
      </c>
      <c r="L14" s="15">
        <v>1336</v>
      </c>
      <c r="M14" s="14">
        <v>1316</v>
      </c>
      <c r="N14" s="15">
        <v>1259</v>
      </c>
      <c r="O14" s="27">
        <v>1259</v>
      </c>
      <c r="P14" s="15">
        <v>1189</v>
      </c>
      <c r="Q14" s="14">
        <v>1167</v>
      </c>
    </row>
    <row r="15" spans="1:17" ht="15" customHeight="1">
      <c r="A15" s="3" t="s">
        <v>35</v>
      </c>
      <c r="B15" s="16">
        <v>1714</v>
      </c>
      <c r="C15" s="16">
        <v>1700</v>
      </c>
      <c r="D15" s="17">
        <v>1997</v>
      </c>
      <c r="E15" s="16">
        <v>1956</v>
      </c>
      <c r="F15" s="17">
        <v>1328</v>
      </c>
      <c r="G15" s="16">
        <v>1329</v>
      </c>
      <c r="H15" s="16">
        <v>1335</v>
      </c>
      <c r="I15" s="16"/>
      <c r="J15" s="17">
        <v>1257</v>
      </c>
      <c r="K15" s="16">
        <v>1243</v>
      </c>
      <c r="L15" s="17">
        <v>1387</v>
      </c>
      <c r="M15" s="16">
        <v>1371</v>
      </c>
      <c r="N15" s="17">
        <v>1346</v>
      </c>
      <c r="O15" s="28">
        <v>1349</v>
      </c>
      <c r="P15" s="17">
        <v>1171</v>
      </c>
      <c r="Q15" s="16">
        <v>1153</v>
      </c>
    </row>
    <row r="16" spans="1:17" ht="15" customHeight="1">
      <c r="A16" s="3" t="s">
        <v>7</v>
      </c>
      <c r="B16" s="16">
        <v>1585</v>
      </c>
      <c r="C16" s="16">
        <v>1566</v>
      </c>
      <c r="D16" s="17">
        <v>1961</v>
      </c>
      <c r="E16" s="16">
        <v>1921</v>
      </c>
      <c r="F16" s="17">
        <v>1155</v>
      </c>
      <c r="G16" s="16">
        <v>1158</v>
      </c>
      <c r="H16" s="16">
        <v>1350</v>
      </c>
      <c r="I16" s="16">
        <v>1328</v>
      </c>
      <c r="J16" s="17">
        <v>1285</v>
      </c>
      <c r="K16" s="16">
        <v>1272</v>
      </c>
      <c r="L16" s="17">
        <v>1305</v>
      </c>
      <c r="M16" s="16">
        <v>1288</v>
      </c>
      <c r="N16" s="17">
        <v>1242</v>
      </c>
      <c r="O16" s="28">
        <v>1247</v>
      </c>
      <c r="P16" s="17">
        <v>1153</v>
      </c>
      <c r="Q16" s="16">
        <v>1129</v>
      </c>
    </row>
    <row r="17" spans="1:17" s="6" customFormat="1" ht="15" customHeight="1">
      <c r="A17" s="5"/>
      <c r="B17" s="23"/>
      <c r="C17" s="24">
        <f>AVERAGE(B14:C16)</f>
        <v>1598.8333333333333</v>
      </c>
      <c r="D17" s="25"/>
      <c r="E17" s="24">
        <f>AVERAGE(D14:E16)</f>
        <v>1913.1666666666667</v>
      </c>
      <c r="F17" s="25"/>
      <c r="G17" s="24">
        <f>AVERAGE(F14:G16)</f>
        <v>1185.6666666666667</v>
      </c>
      <c r="H17" s="23"/>
      <c r="I17" s="24">
        <f>AVERAGE(H14:I16)</f>
        <v>1306.4</v>
      </c>
      <c r="J17" s="25"/>
      <c r="K17" s="24">
        <f>AVERAGE(J14:K16)</f>
        <v>1284.8333333333333</v>
      </c>
      <c r="L17" s="25"/>
      <c r="M17" s="24">
        <f>AVERAGE(L14:M16)</f>
        <v>1333.8333333333333</v>
      </c>
      <c r="N17" s="25"/>
      <c r="O17" s="32">
        <f>AVERAGE(N14:O16)</f>
        <v>1283.6666666666667</v>
      </c>
      <c r="P17" s="25"/>
      <c r="Q17" s="24">
        <f>AVERAGE(P14:Q16)</f>
        <v>1160.3333333333333</v>
      </c>
    </row>
    <row r="18" spans="1:17" ht="15" customHeight="1">
      <c r="A18" s="7"/>
      <c r="B18" s="13"/>
      <c r="C18" s="12"/>
      <c r="D18" s="13"/>
      <c r="E18" s="12"/>
      <c r="F18" s="30"/>
      <c r="G18" s="12"/>
      <c r="H18" s="13"/>
      <c r="I18" s="12"/>
      <c r="J18" s="13"/>
      <c r="K18" s="12"/>
      <c r="L18" s="13"/>
      <c r="M18" s="12"/>
      <c r="N18" s="30"/>
      <c r="O18" s="13"/>
      <c r="P18" s="30"/>
      <c r="Q18" s="12"/>
    </row>
    <row r="19" spans="1:17" ht="15" customHeight="1">
      <c r="A19" s="4" t="s">
        <v>0</v>
      </c>
      <c r="B19" s="14">
        <v>1735</v>
      </c>
      <c r="C19" s="14">
        <v>1719</v>
      </c>
      <c r="D19" s="15">
        <v>1929</v>
      </c>
      <c r="E19" s="14">
        <v>1904</v>
      </c>
      <c r="F19" s="15">
        <v>1238</v>
      </c>
      <c r="G19" s="14">
        <v>1242</v>
      </c>
      <c r="H19" s="14">
        <v>1393</v>
      </c>
      <c r="I19" s="14">
        <v>1375</v>
      </c>
      <c r="J19" s="15">
        <v>1367</v>
      </c>
      <c r="K19" s="14">
        <v>1348</v>
      </c>
      <c r="L19" s="15">
        <v>1330</v>
      </c>
      <c r="M19" s="14">
        <v>1311</v>
      </c>
      <c r="N19" s="15">
        <v>1466</v>
      </c>
      <c r="O19" s="27">
        <v>1469</v>
      </c>
      <c r="P19" s="15">
        <v>1320</v>
      </c>
      <c r="Q19" s="14">
        <v>1297</v>
      </c>
    </row>
    <row r="20" spans="1:17" ht="15" customHeight="1">
      <c r="A20" s="3" t="s">
        <v>4</v>
      </c>
      <c r="B20" s="16">
        <v>1739</v>
      </c>
      <c r="C20" s="16">
        <v>1723</v>
      </c>
      <c r="D20" s="17">
        <v>1960</v>
      </c>
      <c r="E20" s="16">
        <v>1930</v>
      </c>
      <c r="F20" s="17">
        <v>1338</v>
      </c>
      <c r="G20" s="16">
        <v>1323</v>
      </c>
      <c r="H20" s="16">
        <v>1477</v>
      </c>
      <c r="I20" s="16">
        <v>1766</v>
      </c>
      <c r="J20" s="17">
        <v>1373</v>
      </c>
      <c r="K20" s="16">
        <v>1354</v>
      </c>
      <c r="L20" s="17">
        <v>1329</v>
      </c>
      <c r="M20" s="16">
        <v>1311</v>
      </c>
      <c r="N20" s="17">
        <v>1483</v>
      </c>
      <c r="O20" s="28">
        <v>1478</v>
      </c>
      <c r="P20" s="17">
        <v>1326</v>
      </c>
      <c r="Q20" s="16">
        <v>1303</v>
      </c>
    </row>
    <row r="21" spans="1:17" ht="15" customHeight="1">
      <c r="A21" s="3" t="s">
        <v>5</v>
      </c>
      <c r="B21" s="16">
        <v>1749</v>
      </c>
      <c r="C21" s="16">
        <v>1730</v>
      </c>
      <c r="D21" s="17">
        <v>1953</v>
      </c>
      <c r="E21" s="16">
        <v>1936</v>
      </c>
      <c r="F21" s="17">
        <v>1370</v>
      </c>
      <c r="G21" s="16">
        <v>1375</v>
      </c>
      <c r="H21" s="16">
        <v>1285</v>
      </c>
      <c r="I21" s="16"/>
      <c r="J21" s="17">
        <v>1362</v>
      </c>
      <c r="K21" s="16">
        <v>1348</v>
      </c>
      <c r="L21" s="17">
        <v>1369</v>
      </c>
      <c r="M21" s="16">
        <v>1350</v>
      </c>
      <c r="N21" s="17">
        <v>1385</v>
      </c>
      <c r="O21" s="28">
        <v>1347</v>
      </c>
      <c r="P21" s="17">
        <v>1326</v>
      </c>
      <c r="Q21" s="16">
        <v>1303</v>
      </c>
    </row>
    <row r="22" spans="1:17" s="6" customFormat="1" ht="15" customHeight="1">
      <c r="A22" s="5"/>
      <c r="B22" s="25"/>
      <c r="C22" s="24">
        <f>AVERAGE(B19:C21)</f>
        <v>1732.5</v>
      </c>
      <c r="D22" s="25"/>
      <c r="E22" s="24">
        <f>AVERAGE(D19:E21)</f>
        <v>1935.3333333333333</v>
      </c>
      <c r="F22" s="25"/>
      <c r="G22" s="24">
        <f>AVERAGE(F19:G21)</f>
        <v>1314.3333333333333</v>
      </c>
      <c r="H22" s="23"/>
      <c r="I22" s="24">
        <f>AVERAGE(H19:I21)</f>
        <v>1459.2</v>
      </c>
      <c r="J22" s="25"/>
      <c r="K22" s="24">
        <f>AVERAGE(J19:K21)</f>
        <v>1358.6666666666667</v>
      </c>
      <c r="L22" s="25"/>
      <c r="M22" s="24">
        <f>AVERAGE(L19:M21)</f>
        <v>1333.3333333333333</v>
      </c>
      <c r="N22" s="25"/>
      <c r="O22" s="32">
        <f>AVERAGE(N19:O21)</f>
        <v>1438</v>
      </c>
      <c r="P22" s="25"/>
      <c r="Q22" s="24">
        <f>AVERAGE(P19:Q21)</f>
        <v>1312.5</v>
      </c>
    </row>
    <row r="23" spans="2:17" ht="15" customHeight="1">
      <c r="B23" s="13"/>
      <c r="C23" s="12"/>
      <c r="D23" s="13"/>
      <c r="E23" s="12"/>
      <c r="F23" s="30"/>
      <c r="G23" s="12"/>
      <c r="H23" s="13"/>
      <c r="I23" s="12"/>
      <c r="J23" s="13"/>
      <c r="K23" s="12"/>
      <c r="L23" s="13"/>
      <c r="M23" s="12"/>
      <c r="N23" s="30"/>
      <c r="O23" s="13"/>
      <c r="P23" s="30"/>
      <c r="Q23" s="12"/>
    </row>
    <row r="24" spans="1:17" ht="15" customHeight="1">
      <c r="A24" s="4" t="s">
        <v>6</v>
      </c>
      <c r="B24" s="14">
        <v>1742</v>
      </c>
      <c r="C24" s="14">
        <v>1720</v>
      </c>
      <c r="D24" s="15">
        <v>2007</v>
      </c>
      <c r="E24" s="14">
        <v>1975</v>
      </c>
      <c r="F24" s="15">
        <v>1402</v>
      </c>
      <c r="G24" s="14">
        <v>1384</v>
      </c>
      <c r="H24" s="14">
        <v>1437</v>
      </c>
      <c r="I24" s="14">
        <v>1434</v>
      </c>
      <c r="J24" s="15">
        <v>1421</v>
      </c>
      <c r="K24" s="14">
        <v>1405</v>
      </c>
      <c r="L24" s="15">
        <v>1342</v>
      </c>
      <c r="M24" s="14">
        <v>1321</v>
      </c>
      <c r="N24" s="15">
        <v>1427</v>
      </c>
      <c r="O24" s="27">
        <v>1426</v>
      </c>
      <c r="P24" s="15">
        <v>1243</v>
      </c>
      <c r="Q24" s="14"/>
    </row>
    <row r="25" spans="1:17" ht="15" customHeight="1">
      <c r="A25" s="3" t="s">
        <v>4</v>
      </c>
      <c r="B25" s="16">
        <v>1757</v>
      </c>
      <c r="C25" s="16">
        <v>1741</v>
      </c>
      <c r="D25" s="17">
        <v>2012</v>
      </c>
      <c r="E25" s="16">
        <v>1964</v>
      </c>
      <c r="F25" s="17">
        <v>1300</v>
      </c>
      <c r="G25" s="16">
        <v>1305</v>
      </c>
      <c r="H25" s="16">
        <v>1476</v>
      </c>
      <c r="I25" s="16"/>
      <c r="J25" s="17">
        <v>1409</v>
      </c>
      <c r="K25" s="16">
        <v>1394</v>
      </c>
      <c r="L25" s="17">
        <v>1384</v>
      </c>
      <c r="M25" s="16">
        <v>1368</v>
      </c>
      <c r="N25" s="17">
        <v>1515</v>
      </c>
      <c r="O25" s="28">
        <v>1523</v>
      </c>
      <c r="P25" s="17"/>
      <c r="Q25" s="16">
        <v>1226</v>
      </c>
    </row>
    <row r="26" spans="1:17" ht="15" customHeight="1">
      <c r="A26" s="3" t="s">
        <v>7</v>
      </c>
      <c r="B26" s="16">
        <v>1743</v>
      </c>
      <c r="C26" s="16">
        <v>1724</v>
      </c>
      <c r="D26" s="17">
        <v>2058</v>
      </c>
      <c r="E26" s="16">
        <v>2016</v>
      </c>
      <c r="F26" s="17">
        <v>1429</v>
      </c>
      <c r="G26" s="16">
        <v>1433</v>
      </c>
      <c r="H26" s="16"/>
      <c r="I26" s="16">
        <v>1435</v>
      </c>
      <c r="J26" s="17">
        <v>1476</v>
      </c>
      <c r="K26" s="16">
        <v>1461</v>
      </c>
      <c r="L26" s="17">
        <v>1425</v>
      </c>
      <c r="M26" s="16">
        <v>1408</v>
      </c>
      <c r="N26" s="17">
        <v>1370</v>
      </c>
      <c r="O26" s="28">
        <v>1357</v>
      </c>
      <c r="P26" s="17">
        <v>1270</v>
      </c>
      <c r="Q26" s="16"/>
    </row>
    <row r="27" spans="1:17" s="6" customFormat="1" ht="15" customHeight="1">
      <c r="A27" s="5"/>
      <c r="B27" s="25"/>
      <c r="C27" s="24">
        <f>AVERAGE(B24:C26)</f>
        <v>1737.8333333333333</v>
      </c>
      <c r="D27" s="25"/>
      <c r="E27" s="24">
        <f>AVERAGE(D24:E26)</f>
        <v>2005.3333333333333</v>
      </c>
      <c r="F27" s="25"/>
      <c r="G27" s="24">
        <f>AVERAGE(F24:G26)</f>
        <v>1375.5</v>
      </c>
      <c r="H27" s="23"/>
      <c r="I27" s="24">
        <f>AVERAGE(H24:I26)</f>
        <v>1445.5</v>
      </c>
      <c r="J27" s="25"/>
      <c r="K27" s="24">
        <f>AVERAGE(J24:K26)</f>
        <v>1427.6666666666667</v>
      </c>
      <c r="L27" s="25"/>
      <c r="M27" s="24">
        <f>AVERAGE(L24:M26)</f>
        <v>1374.6666666666667</v>
      </c>
      <c r="N27" s="25"/>
      <c r="O27" s="32">
        <f>AVERAGE(N24:O26)</f>
        <v>1436.3333333333333</v>
      </c>
      <c r="P27" s="25"/>
      <c r="Q27" s="24">
        <f>AVERAGE(P24:Q26)</f>
        <v>1246.3333333333333</v>
      </c>
    </row>
    <row r="28" spans="2:17" ht="15" customHeight="1">
      <c r="B28" s="13"/>
      <c r="C28" s="12"/>
      <c r="D28" s="13"/>
      <c r="E28" s="12"/>
      <c r="F28" s="30"/>
      <c r="G28" s="12"/>
      <c r="H28" s="13"/>
      <c r="I28" s="12"/>
      <c r="J28" s="13"/>
      <c r="K28" s="12"/>
      <c r="L28" s="13"/>
      <c r="M28" s="12"/>
      <c r="N28" s="30"/>
      <c r="O28" s="13"/>
      <c r="P28" s="30"/>
      <c r="Q28" s="12"/>
    </row>
    <row r="29" spans="1:17" ht="15" customHeight="1">
      <c r="A29" s="4" t="s">
        <v>6</v>
      </c>
      <c r="B29" s="14">
        <v>1502</v>
      </c>
      <c r="C29" s="14">
        <v>1488</v>
      </c>
      <c r="D29" s="15">
        <v>1718</v>
      </c>
      <c r="E29" s="14">
        <v>1688</v>
      </c>
      <c r="F29" s="15">
        <v>1208</v>
      </c>
      <c r="G29" s="14">
        <v>1209</v>
      </c>
      <c r="H29" s="14">
        <v>1279</v>
      </c>
      <c r="I29" s="14">
        <v>1261</v>
      </c>
      <c r="J29" s="15">
        <v>1250</v>
      </c>
      <c r="K29" s="14">
        <v>1236</v>
      </c>
      <c r="L29" s="15">
        <v>1204</v>
      </c>
      <c r="M29" s="14">
        <v>1190</v>
      </c>
      <c r="N29" s="15">
        <v>1226</v>
      </c>
      <c r="O29" s="27">
        <v>1222</v>
      </c>
      <c r="P29" s="15">
        <v>1125</v>
      </c>
      <c r="Q29" s="14">
        <v>1099</v>
      </c>
    </row>
    <row r="30" spans="1:17" ht="15" customHeight="1">
      <c r="A30" s="3" t="s">
        <v>36</v>
      </c>
      <c r="B30" s="16">
        <v>1473</v>
      </c>
      <c r="C30" s="16">
        <v>1457</v>
      </c>
      <c r="D30" s="17">
        <v>1728</v>
      </c>
      <c r="E30" s="16">
        <v>1703</v>
      </c>
      <c r="F30" s="17">
        <v>1145</v>
      </c>
      <c r="G30" s="16">
        <v>1146</v>
      </c>
      <c r="H30" s="16"/>
      <c r="I30" s="16">
        <v>1254</v>
      </c>
      <c r="J30" s="17">
        <v>1265</v>
      </c>
      <c r="K30" s="16">
        <v>1252</v>
      </c>
      <c r="L30" s="17">
        <v>1249</v>
      </c>
      <c r="M30" s="16">
        <v>1234</v>
      </c>
      <c r="N30" s="17">
        <v>1258</v>
      </c>
      <c r="O30" s="28">
        <v>1258</v>
      </c>
      <c r="P30" s="17">
        <v>1144</v>
      </c>
      <c r="Q30" s="16">
        <v>1132</v>
      </c>
    </row>
    <row r="31" spans="1:17" ht="15" customHeight="1">
      <c r="A31" s="3" t="s">
        <v>7</v>
      </c>
      <c r="B31" s="16">
        <v>1424</v>
      </c>
      <c r="C31" s="16">
        <v>1411</v>
      </c>
      <c r="D31" s="17">
        <v>1747</v>
      </c>
      <c r="E31" s="16">
        <v>1717</v>
      </c>
      <c r="F31" s="17">
        <v>1180</v>
      </c>
      <c r="G31" s="16">
        <v>1162</v>
      </c>
      <c r="H31" s="16">
        <v>1258</v>
      </c>
      <c r="I31" s="16">
        <v>1244</v>
      </c>
      <c r="J31" s="17">
        <v>1292</v>
      </c>
      <c r="K31" s="16">
        <v>1276</v>
      </c>
      <c r="L31" s="17">
        <v>1256</v>
      </c>
      <c r="M31" s="16">
        <v>1241</v>
      </c>
      <c r="N31" s="17">
        <v>1257</v>
      </c>
      <c r="O31" s="28">
        <v>1257</v>
      </c>
      <c r="P31" s="17">
        <v>1121</v>
      </c>
      <c r="Q31" s="16">
        <v>1110</v>
      </c>
    </row>
    <row r="32" spans="1:17" s="6" customFormat="1" ht="15" customHeight="1">
      <c r="A32" s="5"/>
      <c r="B32" s="25"/>
      <c r="C32" s="24">
        <f>AVERAGE(B29:C31)</f>
        <v>1459.1666666666667</v>
      </c>
      <c r="D32" s="25"/>
      <c r="E32" s="24">
        <f>AVERAGE(D29:E31)</f>
        <v>1716.8333333333333</v>
      </c>
      <c r="F32" s="25"/>
      <c r="G32" s="24">
        <f>AVERAGE(F29:G31)</f>
        <v>1175</v>
      </c>
      <c r="H32" s="23"/>
      <c r="I32" s="24">
        <f>AVERAGE(H29:I31)</f>
        <v>1259.2</v>
      </c>
      <c r="J32" s="25"/>
      <c r="K32" s="24">
        <f>AVERAGE(J29:K31)</f>
        <v>1261.8333333333333</v>
      </c>
      <c r="L32" s="25"/>
      <c r="M32" s="24">
        <f>AVERAGE(L29:M31)</f>
        <v>1229</v>
      </c>
      <c r="N32" s="25"/>
      <c r="O32" s="32">
        <f>AVERAGE(N29:O31)</f>
        <v>1246.3333333333333</v>
      </c>
      <c r="P32" s="25"/>
      <c r="Q32" s="24">
        <f>AVERAGE(P29:Q31)</f>
        <v>1121.8333333333333</v>
      </c>
    </row>
    <row r="33" spans="1:17" ht="15" customHeight="1">
      <c r="A33" s="4" t="s">
        <v>6</v>
      </c>
      <c r="B33" s="13"/>
      <c r="C33" s="12"/>
      <c r="D33" s="13"/>
      <c r="E33" s="12"/>
      <c r="F33" s="30"/>
      <c r="G33" s="12"/>
      <c r="H33" s="13"/>
      <c r="I33" s="12"/>
      <c r="J33" s="13"/>
      <c r="K33" s="12"/>
      <c r="L33" s="13"/>
      <c r="M33" s="12"/>
      <c r="N33" s="30"/>
      <c r="O33" s="13"/>
      <c r="P33" s="30"/>
      <c r="Q33" s="12"/>
    </row>
    <row r="34" spans="1:17" ht="15" customHeight="1">
      <c r="A34" s="7" t="s">
        <v>37</v>
      </c>
      <c r="B34" s="14">
        <v>1789</v>
      </c>
      <c r="C34" s="14">
        <v>1769</v>
      </c>
      <c r="D34" s="15">
        <v>2080</v>
      </c>
      <c r="E34" s="14">
        <v>2048</v>
      </c>
      <c r="F34" s="15">
        <v>1402</v>
      </c>
      <c r="G34" s="14">
        <v>1405</v>
      </c>
      <c r="H34" s="14">
        <v>1502</v>
      </c>
      <c r="I34" s="14">
        <v>1484</v>
      </c>
      <c r="J34" s="15">
        <v>1446</v>
      </c>
      <c r="K34" s="14">
        <v>1426</v>
      </c>
      <c r="L34" s="15">
        <v>1425</v>
      </c>
      <c r="M34" s="14">
        <v>1407</v>
      </c>
      <c r="N34" s="15">
        <v>1452</v>
      </c>
      <c r="O34" s="27">
        <v>1448</v>
      </c>
      <c r="P34" s="15">
        <v>1237</v>
      </c>
      <c r="Q34" s="14">
        <v>1218</v>
      </c>
    </row>
    <row r="35" spans="1:17" ht="15" customHeight="1">
      <c r="A35" s="3" t="s">
        <v>24</v>
      </c>
      <c r="B35" s="16">
        <v>1766</v>
      </c>
      <c r="C35" s="16">
        <v>1746</v>
      </c>
      <c r="D35" s="17">
        <v>2087</v>
      </c>
      <c r="E35" s="16">
        <v>2051</v>
      </c>
      <c r="F35" s="17">
        <v>1392</v>
      </c>
      <c r="G35" s="16">
        <v>1393</v>
      </c>
      <c r="H35" s="16">
        <v>1504</v>
      </c>
      <c r="I35" s="16">
        <v>1495</v>
      </c>
      <c r="J35" s="17">
        <v>1476</v>
      </c>
      <c r="K35" s="16">
        <v>1458</v>
      </c>
      <c r="L35" s="17">
        <v>1422</v>
      </c>
      <c r="M35" s="16">
        <v>1402</v>
      </c>
      <c r="N35" s="17">
        <v>1462</v>
      </c>
      <c r="O35" s="28">
        <v>1424</v>
      </c>
      <c r="P35" s="17">
        <v>1225</v>
      </c>
      <c r="Q35" s="16">
        <v>1209</v>
      </c>
    </row>
    <row r="36" spans="1:17" ht="15" customHeight="1">
      <c r="A36" s="3" t="s">
        <v>7</v>
      </c>
      <c r="B36" s="16">
        <v>1795</v>
      </c>
      <c r="C36" s="16">
        <v>1777</v>
      </c>
      <c r="D36" s="17">
        <v>2051</v>
      </c>
      <c r="E36" s="16">
        <v>2023</v>
      </c>
      <c r="F36" s="17">
        <v>1363</v>
      </c>
      <c r="G36" s="16">
        <v>1369</v>
      </c>
      <c r="H36" s="16">
        <v>1461</v>
      </c>
      <c r="I36" s="16">
        <v>1454</v>
      </c>
      <c r="J36" s="17">
        <v>1499</v>
      </c>
      <c r="K36" s="16">
        <v>1480</v>
      </c>
      <c r="L36" s="17">
        <v>1441</v>
      </c>
      <c r="M36" s="16">
        <v>1427</v>
      </c>
      <c r="N36" s="17">
        <v>1461</v>
      </c>
      <c r="O36" s="28">
        <v>1463</v>
      </c>
      <c r="P36" s="17">
        <v>1233</v>
      </c>
      <c r="Q36" s="16">
        <v>1204</v>
      </c>
    </row>
    <row r="37" spans="1:17" s="6" customFormat="1" ht="15" customHeight="1">
      <c r="A37" s="33" t="s">
        <v>10</v>
      </c>
      <c r="B37" s="25"/>
      <c r="C37" s="24">
        <f>AVERAGE(B34:C36)</f>
        <v>1773.6666666666667</v>
      </c>
      <c r="D37" s="25"/>
      <c r="E37" s="24">
        <f>AVERAGE(D34:E36)</f>
        <v>2056.6666666666665</v>
      </c>
      <c r="F37" s="25"/>
      <c r="G37" s="24">
        <f>AVERAGE(F34:G36)</f>
        <v>1387.3333333333333</v>
      </c>
      <c r="H37" s="23"/>
      <c r="I37" s="24">
        <f>AVERAGE(H34:I36)</f>
        <v>1483.3333333333333</v>
      </c>
      <c r="J37" s="25"/>
      <c r="K37" s="24">
        <f>AVERAGE(J34:K36)</f>
        <v>1464.1666666666667</v>
      </c>
      <c r="L37" s="25"/>
      <c r="M37" s="24">
        <f>AVERAGE(L34:M36)</f>
        <v>1420.6666666666667</v>
      </c>
      <c r="N37" s="25"/>
      <c r="O37" s="32">
        <f>AVERAGE(N34:O36)</f>
        <v>1451.6666666666667</v>
      </c>
      <c r="P37" s="25"/>
      <c r="Q37" s="24">
        <f>AVERAGE(P34:Q36)</f>
        <v>1221</v>
      </c>
    </row>
    <row r="38" spans="2:17" ht="15" customHeight="1">
      <c r="B38" s="13"/>
      <c r="C38" s="12"/>
      <c r="D38" s="13"/>
      <c r="E38" s="12"/>
      <c r="F38" s="30"/>
      <c r="G38" s="12"/>
      <c r="H38" s="13"/>
      <c r="I38" s="12"/>
      <c r="J38" s="13"/>
      <c r="K38" s="12"/>
      <c r="L38" s="13"/>
      <c r="M38" s="12"/>
      <c r="N38" s="30"/>
      <c r="O38" s="13"/>
      <c r="P38" s="30"/>
      <c r="Q38" s="12"/>
    </row>
    <row r="39" spans="1:17" ht="15" customHeight="1">
      <c r="A39" s="4" t="s">
        <v>6</v>
      </c>
      <c r="B39" s="14">
        <v>1447</v>
      </c>
      <c r="C39" s="14">
        <v>1437</v>
      </c>
      <c r="D39" s="15">
        <v>1748</v>
      </c>
      <c r="E39" s="14">
        <v>1715</v>
      </c>
      <c r="F39" s="15">
        <v>1173</v>
      </c>
      <c r="G39" s="14">
        <v>1122</v>
      </c>
      <c r="H39" s="14">
        <v>1236</v>
      </c>
      <c r="I39" s="14">
        <v>1216</v>
      </c>
      <c r="J39" s="15">
        <v>1295</v>
      </c>
      <c r="K39" s="14">
        <v>1277</v>
      </c>
      <c r="L39" s="15">
        <v>1247</v>
      </c>
      <c r="M39" s="14">
        <v>1230</v>
      </c>
      <c r="N39" s="15">
        <v>1247</v>
      </c>
      <c r="O39" s="27">
        <v>1247</v>
      </c>
      <c r="P39" s="15">
        <v>1164</v>
      </c>
      <c r="Q39" s="14">
        <v>1153</v>
      </c>
    </row>
    <row r="40" spans="1:17" ht="15" customHeight="1">
      <c r="A40" s="3" t="s">
        <v>36</v>
      </c>
      <c r="B40" s="16">
        <v>1401</v>
      </c>
      <c r="C40" s="16">
        <v>1392</v>
      </c>
      <c r="D40" s="17">
        <v>1747</v>
      </c>
      <c r="E40" s="16">
        <v>1720</v>
      </c>
      <c r="F40" s="17">
        <v>1166</v>
      </c>
      <c r="G40" s="16">
        <v>1169</v>
      </c>
      <c r="H40" s="16">
        <v>1305</v>
      </c>
      <c r="I40" s="16">
        <v>1285</v>
      </c>
      <c r="J40" s="17">
        <v>1274</v>
      </c>
      <c r="K40" s="16">
        <v>1260</v>
      </c>
      <c r="L40" s="17">
        <v>1244</v>
      </c>
      <c r="M40" s="16">
        <v>1223</v>
      </c>
      <c r="N40" s="17">
        <v>1239</v>
      </c>
      <c r="O40" s="28">
        <v>1241</v>
      </c>
      <c r="P40" s="17">
        <v>1160</v>
      </c>
      <c r="Q40" s="16">
        <v>1156</v>
      </c>
    </row>
    <row r="41" spans="1:17" ht="15" customHeight="1">
      <c r="A41" s="3" t="s">
        <v>24</v>
      </c>
      <c r="B41" s="16">
        <v>1410</v>
      </c>
      <c r="C41" s="16">
        <v>1400</v>
      </c>
      <c r="D41" s="17">
        <v>1758</v>
      </c>
      <c r="E41" s="16">
        <v>1724</v>
      </c>
      <c r="F41" s="17">
        <v>1145</v>
      </c>
      <c r="G41" s="16">
        <v>1143</v>
      </c>
      <c r="H41" s="16">
        <v>1253</v>
      </c>
      <c r="I41" s="16">
        <v>1238</v>
      </c>
      <c r="J41" s="17">
        <v>1258</v>
      </c>
      <c r="K41" s="16">
        <v>1254</v>
      </c>
      <c r="L41" s="17">
        <v>1207</v>
      </c>
      <c r="M41" s="16">
        <v>1195</v>
      </c>
      <c r="N41" s="17">
        <v>1255</v>
      </c>
      <c r="O41" s="28">
        <v>1257</v>
      </c>
      <c r="P41" s="17">
        <v>1148</v>
      </c>
      <c r="Q41" s="16">
        <v>1140</v>
      </c>
    </row>
    <row r="42" spans="1:17" s="6" customFormat="1" ht="15" customHeight="1">
      <c r="A42" s="33" t="s">
        <v>7</v>
      </c>
      <c r="B42" s="25"/>
      <c r="C42" s="24">
        <f>AVERAGE(B39:C41)</f>
        <v>1414.5</v>
      </c>
      <c r="D42" s="25"/>
      <c r="E42" s="24">
        <f>AVERAGE(D39:E41)</f>
        <v>1735.3333333333333</v>
      </c>
      <c r="F42" s="25"/>
      <c r="G42" s="24">
        <f>AVERAGE(F39:G41)</f>
        <v>1153</v>
      </c>
      <c r="H42" s="23"/>
      <c r="I42" s="24">
        <f>AVERAGE(H39:I41)</f>
        <v>1255.5</v>
      </c>
      <c r="J42" s="25"/>
      <c r="K42" s="24">
        <f>AVERAGE(J39:K41)</f>
        <v>1269.6666666666667</v>
      </c>
      <c r="L42" s="25"/>
      <c r="M42" s="24">
        <f>AVERAGE(L39:M41)</f>
        <v>1224.3333333333333</v>
      </c>
      <c r="N42" s="25"/>
      <c r="O42" s="32">
        <f>AVERAGE(N39:O41)</f>
        <v>1247.6666666666667</v>
      </c>
      <c r="P42" s="25"/>
      <c r="Q42" s="24">
        <f>AVERAGE(P39:Q41)</f>
        <v>1153.5</v>
      </c>
    </row>
  </sheetData>
  <mergeCells count="8">
    <mergeCell ref="P2:Q2"/>
    <mergeCell ref="L2:M2"/>
    <mergeCell ref="N2:O2"/>
    <mergeCell ref="F2:G2"/>
    <mergeCell ref="B2:C2"/>
    <mergeCell ref="D2:E2"/>
    <mergeCell ref="H2:I2"/>
    <mergeCell ref="J2:K2"/>
  </mergeCells>
  <printOptions/>
  <pageMargins left="0.74" right="0.51" top="0.88" bottom="0.75" header="0.4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I69" sqref="I69"/>
    </sheetView>
  </sheetViews>
  <sheetFormatPr defaultColWidth="9.140625" defaultRowHeight="12.75"/>
  <cols>
    <col min="1" max="1" width="12.7109375" style="3" customWidth="1"/>
    <col min="3" max="3" width="9.140625" style="20" customWidth="1"/>
    <col min="5" max="5" width="9.140625" style="20" customWidth="1"/>
    <col min="7" max="7" width="9.140625" style="20" customWidth="1"/>
    <col min="9" max="9" width="9.140625" style="29" customWidth="1"/>
    <col min="10" max="10" width="9.28125" style="31" bestFit="1" customWidth="1"/>
    <col min="11" max="11" width="9.140625" style="20" customWidth="1"/>
  </cols>
  <sheetData>
    <row r="1" spans="1:11" ht="12.75">
      <c r="A1" s="34" t="s">
        <v>61</v>
      </c>
      <c r="B1" s="13"/>
      <c r="C1" s="12"/>
      <c r="D1" s="13"/>
      <c r="E1" s="12"/>
      <c r="F1" s="13"/>
      <c r="G1" s="12"/>
      <c r="H1" s="13"/>
      <c r="I1" s="13"/>
      <c r="J1" s="36">
        <v>39522</v>
      </c>
      <c r="K1" s="12">
        <v>37</v>
      </c>
    </row>
    <row r="2" spans="1:11" s="2" customFormat="1" ht="36" customHeight="1">
      <c r="A2" s="1" t="s">
        <v>65</v>
      </c>
      <c r="B2" s="70" t="s">
        <v>104</v>
      </c>
      <c r="C2" s="69"/>
      <c r="D2" s="71" t="s">
        <v>105</v>
      </c>
      <c r="E2" s="69"/>
      <c r="F2" s="71" t="s">
        <v>106</v>
      </c>
      <c r="G2" s="69"/>
      <c r="H2" s="71" t="s">
        <v>107</v>
      </c>
      <c r="I2" s="72"/>
      <c r="J2" s="71" t="s">
        <v>103</v>
      </c>
      <c r="K2" s="69"/>
    </row>
    <row r="3" spans="2:11" ht="15" customHeight="1">
      <c r="B3" s="13"/>
      <c r="C3" s="12"/>
      <c r="D3" s="13"/>
      <c r="E3" s="12"/>
      <c r="F3" s="13"/>
      <c r="G3" s="12"/>
      <c r="H3" s="13"/>
      <c r="I3" s="13"/>
      <c r="J3" s="30" t="s">
        <v>40</v>
      </c>
      <c r="K3" s="12"/>
    </row>
    <row r="4" spans="1:11" ht="15" customHeight="1">
      <c r="A4" s="4" t="s">
        <v>0</v>
      </c>
      <c r="B4" s="15">
        <v>1676</v>
      </c>
      <c r="C4" s="14">
        <v>1678</v>
      </c>
      <c r="D4" s="14">
        <v>1421</v>
      </c>
      <c r="E4" s="14"/>
      <c r="F4" s="14">
        <v>1411</v>
      </c>
      <c r="G4" s="14">
        <v>1403</v>
      </c>
      <c r="H4" s="14">
        <v>1386</v>
      </c>
      <c r="I4" s="27">
        <v>1375</v>
      </c>
      <c r="J4" s="15">
        <v>1356</v>
      </c>
      <c r="K4" s="14">
        <v>1341</v>
      </c>
    </row>
    <row r="5" spans="1:11" ht="15" customHeight="1">
      <c r="A5" s="3" t="s">
        <v>8</v>
      </c>
      <c r="B5" s="17"/>
      <c r="C5" s="16">
        <v>1658</v>
      </c>
      <c r="D5" s="16">
        <v>1429</v>
      </c>
      <c r="E5" s="16">
        <v>1420</v>
      </c>
      <c r="F5" s="16">
        <v>1405</v>
      </c>
      <c r="G5" s="16">
        <v>1399</v>
      </c>
      <c r="H5" s="16">
        <v>1377</v>
      </c>
      <c r="I5" s="28">
        <v>1375</v>
      </c>
      <c r="J5" s="17">
        <v>1368</v>
      </c>
      <c r="K5" s="16">
        <v>1364</v>
      </c>
    </row>
    <row r="6" spans="1:11" ht="15" customHeight="1">
      <c r="A6" s="3" t="s">
        <v>7</v>
      </c>
      <c r="B6" s="17"/>
      <c r="C6" s="16">
        <v>1687</v>
      </c>
      <c r="D6" s="16"/>
      <c r="E6" s="16">
        <v>1419</v>
      </c>
      <c r="F6" s="16">
        <v>1398</v>
      </c>
      <c r="G6" s="16"/>
      <c r="H6" s="16">
        <v>1387</v>
      </c>
      <c r="I6" s="28">
        <v>1385</v>
      </c>
      <c r="J6" s="17">
        <v>1390</v>
      </c>
      <c r="K6" s="16">
        <v>1375</v>
      </c>
    </row>
    <row r="7" spans="1:11" s="6" customFormat="1" ht="15" customHeight="1">
      <c r="A7" s="5"/>
      <c r="B7" s="25"/>
      <c r="C7" s="24">
        <f>AVERAGE(B4:C6)</f>
        <v>1674.75</v>
      </c>
      <c r="D7" s="23"/>
      <c r="E7" s="24">
        <f>AVERAGE(D4:E6)</f>
        <v>1422.25</v>
      </c>
      <c r="F7" s="23"/>
      <c r="G7" s="24">
        <f>AVERAGE(F4:G6)</f>
        <v>1403.2</v>
      </c>
      <c r="H7" s="23"/>
      <c r="I7" s="32">
        <f>AVERAGE(H4:I6)</f>
        <v>1380.8333333333333</v>
      </c>
      <c r="J7" s="25"/>
      <c r="K7" s="24">
        <f>AVERAGE(J4:K6)</f>
        <v>1365.6666666666667</v>
      </c>
    </row>
    <row r="8" spans="2:11" ht="15" customHeight="1">
      <c r="B8" s="13"/>
      <c r="C8" s="12"/>
      <c r="D8" s="13"/>
      <c r="E8" s="12"/>
      <c r="F8" s="13"/>
      <c r="G8" s="12"/>
      <c r="H8" s="13"/>
      <c r="I8" s="13"/>
      <c r="J8" s="30"/>
      <c r="K8" s="12"/>
    </row>
    <row r="9" spans="1:11" ht="15" customHeight="1">
      <c r="A9" s="4" t="s">
        <v>0</v>
      </c>
      <c r="B9" s="15">
        <v>1433</v>
      </c>
      <c r="C9" s="14">
        <v>1431</v>
      </c>
      <c r="D9" s="14">
        <v>1259</v>
      </c>
      <c r="E9" s="14">
        <v>1252</v>
      </c>
      <c r="F9" s="14">
        <v>1282</v>
      </c>
      <c r="G9" s="14">
        <v>1270</v>
      </c>
      <c r="H9" s="14">
        <v>1224</v>
      </c>
      <c r="I9" s="27">
        <v>1222</v>
      </c>
      <c r="J9" s="15">
        <v>1235</v>
      </c>
      <c r="K9" s="14">
        <v>1228</v>
      </c>
    </row>
    <row r="10" spans="1:11" ht="15" customHeight="1">
      <c r="A10" s="3" t="s">
        <v>94</v>
      </c>
      <c r="B10" s="17">
        <v>1449</v>
      </c>
      <c r="C10" s="16">
        <v>1446</v>
      </c>
      <c r="D10" s="16">
        <v>1253</v>
      </c>
      <c r="E10" s="16">
        <v>1246</v>
      </c>
      <c r="F10" s="16">
        <v>1276</v>
      </c>
      <c r="G10" s="16">
        <v>1275</v>
      </c>
      <c r="H10" s="16">
        <v>1220</v>
      </c>
      <c r="I10" s="28">
        <v>1220</v>
      </c>
      <c r="J10" s="17">
        <v>1235</v>
      </c>
      <c r="K10" s="16">
        <v>1231</v>
      </c>
    </row>
    <row r="11" spans="1:11" ht="15" customHeight="1">
      <c r="A11" s="3" t="s">
        <v>7</v>
      </c>
      <c r="B11" s="17">
        <v>1430</v>
      </c>
      <c r="C11" s="16">
        <v>1428</v>
      </c>
      <c r="D11" s="16">
        <v>1239</v>
      </c>
      <c r="E11" s="16">
        <v>1235</v>
      </c>
      <c r="F11" s="16">
        <v>1280</v>
      </c>
      <c r="G11" s="16">
        <v>1275</v>
      </c>
      <c r="H11" s="16">
        <v>1236</v>
      </c>
      <c r="I11" s="28">
        <v>1237</v>
      </c>
      <c r="J11" s="17">
        <v>1241</v>
      </c>
      <c r="K11" s="16">
        <v>1223</v>
      </c>
    </row>
    <row r="12" spans="1:11" s="6" customFormat="1" ht="15" customHeight="1">
      <c r="A12" s="5"/>
      <c r="B12" s="25"/>
      <c r="C12" s="24">
        <f>AVERAGE(B9:C11)</f>
        <v>1436.1666666666667</v>
      </c>
      <c r="D12" s="23"/>
      <c r="E12" s="24">
        <f>AVERAGE(D9:E11)</f>
        <v>1247.3333333333333</v>
      </c>
      <c r="F12" s="23"/>
      <c r="G12" s="24">
        <f>AVERAGE(F9:G11)</f>
        <v>1276.3333333333333</v>
      </c>
      <c r="H12" s="23"/>
      <c r="I12" s="32">
        <f>AVERAGE(H9:I11)</f>
        <v>1226.5</v>
      </c>
      <c r="J12" s="25"/>
      <c r="K12" s="24">
        <f>AVERAGE(J9:K11)</f>
        <v>1232.1666666666667</v>
      </c>
    </row>
    <row r="13" spans="1:11" ht="15" customHeight="1">
      <c r="A13" s="7"/>
      <c r="B13" s="13"/>
      <c r="C13" s="12"/>
      <c r="D13" s="13"/>
      <c r="E13" s="12"/>
      <c r="F13" s="13"/>
      <c r="G13" s="12"/>
      <c r="H13" s="13"/>
      <c r="I13" s="13"/>
      <c r="J13" s="30"/>
      <c r="K13" s="12"/>
    </row>
    <row r="14" spans="1:11" ht="15" customHeight="1">
      <c r="A14" s="4" t="s">
        <v>0</v>
      </c>
      <c r="B14" s="15">
        <v>1355</v>
      </c>
      <c r="C14" s="14">
        <v>1353</v>
      </c>
      <c r="D14" s="14">
        <v>1186</v>
      </c>
      <c r="E14" s="14">
        <v>1175</v>
      </c>
      <c r="F14" s="14">
        <v>1199</v>
      </c>
      <c r="G14" s="14">
        <v>1188</v>
      </c>
      <c r="H14" s="14">
        <v>1170</v>
      </c>
      <c r="I14" s="27">
        <v>1171</v>
      </c>
      <c r="J14" s="15">
        <v>1103</v>
      </c>
      <c r="K14" s="14">
        <v>1097</v>
      </c>
    </row>
    <row r="15" spans="1:11" ht="15" customHeight="1">
      <c r="A15" s="3" t="s">
        <v>79</v>
      </c>
      <c r="B15" s="17">
        <v>1371</v>
      </c>
      <c r="C15" s="16">
        <v>1370</v>
      </c>
      <c r="D15" s="16">
        <v>1168</v>
      </c>
      <c r="E15" s="16">
        <v>1169</v>
      </c>
      <c r="F15" s="16">
        <v>1184</v>
      </c>
      <c r="G15" s="16">
        <v>1179</v>
      </c>
      <c r="H15" s="16">
        <v>1159</v>
      </c>
      <c r="I15" s="28">
        <v>1155</v>
      </c>
      <c r="J15" s="17">
        <v>1136</v>
      </c>
      <c r="K15" s="16">
        <v>1137</v>
      </c>
    </row>
    <row r="16" spans="1:11" ht="15" customHeight="1">
      <c r="A16" s="3" t="s">
        <v>7</v>
      </c>
      <c r="B16" s="17">
        <v>1341</v>
      </c>
      <c r="C16" s="16">
        <v>1340</v>
      </c>
      <c r="D16" s="16">
        <v>1194</v>
      </c>
      <c r="E16" s="16">
        <v>1183</v>
      </c>
      <c r="F16" s="16">
        <v>1198</v>
      </c>
      <c r="G16" s="16">
        <v>1189</v>
      </c>
      <c r="H16" s="16">
        <v>1130</v>
      </c>
      <c r="I16" s="28">
        <v>1118</v>
      </c>
      <c r="J16" s="17">
        <v>1118</v>
      </c>
      <c r="K16" s="16">
        <v>1118</v>
      </c>
    </row>
    <row r="17" spans="1:11" s="6" customFormat="1" ht="15" customHeight="1">
      <c r="A17" s="5"/>
      <c r="B17" s="25"/>
      <c r="C17" s="24">
        <f>AVERAGE(B14:C16)</f>
        <v>1355</v>
      </c>
      <c r="D17" s="23"/>
      <c r="E17" s="24">
        <f>AVERAGE(D14:E16)</f>
        <v>1179.1666666666667</v>
      </c>
      <c r="F17" s="23"/>
      <c r="G17" s="24">
        <f>AVERAGE(F14:G16)</f>
        <v>1189.5</v>
      </c>
      <c r="H17" s="23"/>
      <c r="I17" s="32">
        <f>AVERAGE(H14:I16)</f>
        <v>1150.5</v>
      </c>
      <c r="J17" s="25"/>
      <c r="K17" s="24">
        <f>AVERAGE(J14:K16)</f>
        <v>1118.1666666666667</v>
      </c>
    </row>
    <row r="18" spans="2:11" ht="15" customHeight="1">
      <c r="B18" s="13"/>
      <c r="C18" s="12"/>
      <c r="D18" s="13"/>
      <c r="E18" s="12"/>
      <c r="F18" s="13"/>
      <c r="G18" s="12"/>
      <c r="H18" s="13"/>
      <c r="I18" s="13"/>
      <c r="J18" s="30"/>
      <c r="K18" s="12"/>
    </row>
    <row r="19" spans="1:11" ht="15" customHeight="1">
      <c r="A19" s="4" t="s">
        <v>0</v>
      </c>
      <c r="B19" s="15">
        <v>1378</v>
      </c>
      <c r="C19" s="14">
        <v>1376</v>
      </c>
      <c r="D19" s="14">
        <v>1166</v>
      </c>
      <c r="E19" s="14">
        <v>1160</v>
      </c>
      <c r="F19" s="14">
        <v>1215</v>
      </c>
      <c r="G19" s="14">
        <v>1208</v>
      </c>
      <c r="H19" s="14">
        <v>1213</v>
      </c>
      <c r="I19" s="27">
        <v>1219</v>
      </c>
      <c r="J19" s="15">
        <v>1203</v>
      </c>
      <c r="K19" s="14">
        <v>1207</v>
      </c>
    </row>
    <row r="20" spans="1:11" ht="15" customHeight="1">
      <c r="A20" s="3" t="s">
        <v>35</v>
      </c>
      <c r="B20" s="17">
        <v>1418</v>
      </c>
      <c r="C20" s="16">
        <v>1415</v>
      </c>
      <c r="D20" s="16">
        <v>1236</v>
      </c>
      <c r="E20" s="16">
        <v>1229</v>
      </c>
      <c r="F20" s="16">
        <v>1183</v>
      </c>
      <c r="G20" s="16">
        <v>1177</v>
      </c>
      <c r="H20" s="16">
        <v>1154</v>
      </c>
      <c r="I20" s="28">
        <v>1155</v>
      </c>
      <c r="J20" s="17">
        <v>1212</v>
      </c>
      <c r="K20" s="16">
        <v>1211</v>
      </c>
    </row>
    <row r="21" spans="1:11" ht="15" customHeight="1">
      <c r="A21" s="3" t="s">
        <v>5</v>
      </c>
      <c r="B21" s="17">
        <v>1427</v>
      </c>
      <c r="C21" s="16">
        <v>1426</v>
      </c>
      <c r="D21" s="16">
        <v>1220</v>
      </c>
      <c r="E21" s="16"/>
      <c r="F21" s="16">
        <v>1189</v>
      </c>
      <c r="G21" s="16">
        <v>1189</v>
      </c>
      <c r="H21" s="16">
        <v>1203</v>
      </c>
      <c r="I21" s="28">
        <v>1202</v>
      </c>
      <c r="J21" s="17">
        <v>1194</v>
      </c>
      <c r="K21" s="16">
        <v>1187</v>
      </c>
    </row>
    <row r="22" spans="1:11" s="6" customFormat="1" ht="15" customHeight="1">
      <c r="A22" s="5"/>
      <c r="B22" s="25"/>
      <c r="C22" s="24">
        <f>AVERAGE(B19:C21)</f>
        <v>1406.6666666666667</v>
      </c>
      <c r="D22" s="23"/>
      <c r="E22" s="24">
        <f>AVERAGE(D19:E21)</f>
        <v>1202.2</v>
      </c>
      <c r="F22" s="23"/>
      <c r="G22" s="24">
        <f>AVERAGE(F19:G21)</f>
        <v>1193.5</v>
      </c>
      <c r="H22" s="23"/>
      <c r="I22" s="32">
        <f>AVERAGE(H19:I21)</f>
        <v>1191</v>
      </c>
      <c r="J22" s="25"/>
      <c r="K22" s="24">
        <f>AVERAGE(J19:K21)</f>
        <v>1202.3333333333333</v>
      </c>
    </row>
    <row r="23" spans="2:11" ht="15" customHeight="1">
      <c r="B23" s="13"/>
      <c r="C23" s="12"/>
      <c r="D23" s="13"/>
      <c r="E23" s="12"/>
      <c r="F23" s="13"/>
      <c r="G23" s="12"/>
      <c r="H23" s="13"/>
      <c r="I23" s="13"/>
      <c r="J23" s="30"/>
      <c r="K23" s="12"/>
    </row>
    <row r="24" spans="1:11" ht="15" customHeight="1">
      <c r="A24" s="4" t="s">
        <v>6</v>
      </c>
      <c r="B24" s="15">
        <v>1340</v>
      </c>
      <c r="C24" s="14">
        <v>1341</v>
      </c>
      <c r="D24" s="14">
        <v>1191</v>
      </c>
      <c r="E24" s="15">
        <v>1193</v>
      </c>
      <c r="F24" s="14">
        <v>1202</v>
      </c>
      <c r="G24" s="14">
        <v>1198</v>
      </c>
      <c r="H24" s="14">
        <v>1139</v>
      </c>
      <c r="I24" s="27">
        <v>1140</v>
      </c>
      <c r="J24" s="15">
        <v>1164</v>
      </c>
      <c r="K24" s="14">
        <v>1164</v>
      </c>
    </row>
    <row r="25" spans="1:11" ht="15" customHeight="1">
      <c r="A25" s="3" t="s">
        <v>8</v>
      </c>
      <c r="B25" s="17">
        <v>1356</v>
      </c>
      <c r="C25" s="16">
        <v>1357</v>
      </c>
      <c r="D25" s="16">
        <v>1204</v>
      </c>
      <c r="E25" s="17">
        <v>1203</v>
      </c>
      <c r="F25" s="16">
        <v>1189</v>
      </c>
      <c r="G25" s="16">
        <v>1185</v>
      </c>
      <c r="H25" s="16">
        <v>1157</v>
      </c>
      <c r="I25" s="28">
        <v>1150</v>
      </c>
      <c r="J25" s="17">
        <v>1165</v>
      </c>
      <c r="K25" s="16">
        <v>1148</v>
      </c>
    </row>
    <row r="26" spans="1:11" ht="15" customHeight="1">
      <c r="A26" s="3" t="s">
        <v>95</v>
      </c>
      <c r="B26" s="17">
        <v>1352</v>
      </c>
      <c r="C26" s="16">
        <v>1350</v>
      </c>
      <c r="D26" s="16">
        <v>1146</v>
      </c>
      <c r="E26" s="17">
        <v>1147</v>
      </c>
      <c r="F26" s="16">
        <v>1179</v>
      </c>
      <c r="G26" s="16">
        <v>1181</v>
      </c>
      <c r="H26" s="16">
        <v>1162</v>
      </c>
      <c r="I26" s="28">
        <v>1160</v>
      </c>
      <c r="J26" s="17">
        <v>1156</v>
      </c>
      <c r="K26" s="16">
        <v>1156</v>
      </c>
    </row>
    <row r="27" spans="1:11" s="6" customFormat="1" ht="15" customHeight="1">
      <c r="A27" s="33" t="s">
        <v>83</v>
      </c>
      <c r="B27" s="25"/>
      <c r="C27" s="24">
        <f>AVERAGE(B24:C26)</f>
        <v>1349.3333333333333</v>
      </c>
      <c r="D27" s="23"/>
      <c r="E27" s="24">
        <f>AVERAGE(D24:E26)</f>
        <v>1180.6666666666667</v>
      </c>
      <c r="F27" s="23"/>
      <c r="G27" s="24">
        <f>AVERAGE(F24:G26)</f>
        <v>1189</v>
      </c>
      <c r="H27" s="23"/>
      <c r="I27" s="24">
        <f>AVERAGE(H24:I26)</f>
        <v>1151.3333333333333</v>
      </c>
      <c r="J27" s="25"/>
      <c r="K27" s="24">
        <f>AVERAGE(J24:K26)</f>
        <v>1158.8333333333333</v>
      </c>
    </row>
    <row r="28" spans="2:11" ht="15" customHeight="1">
      <c r="B28" s="13"/>
      <c r="C28" s="19"/>
      <c r="D28" s="13"/>
      <c r="E28" s="19"/>
      <c r="F28" s="13"/>
      <c r="G28" s="19"/>
      <c r="H28" s="13"/>
      <c r="I28" s="61"/>
      <c r="J28" s="30"/>
      <c r="K28" s="12"/>
    </row>
    <row r="29" spans="1:11" ht="15" customHeight="1">
      <c r="A29" s="4" t="s">
        <v>6</v>
      </c>
      <c r="B29" s="15">
        <v>1053</v>
      </c>
      <c r="C29" s="14">
        <v>1057</v>
      </c>
      <c r="D29" s="14">
        <v>971</v>
      </c>
      <c r="E29" s="14">
        <v>972</v>
      </c>
      <c r="F29" s="14">
        <v>1010</v>
      </c>
      <c r="G29" s="14">
        <v>1010</v>
      </c>
      <c r="H29" s="67">
        <v>956</v>
      </c>
      <c r="I29" s="27">
        <v>958.1</v>
      </c>
      <c r="J29" s="15">
        <v>964.6</v>
      </c>
      <c r="K29" s="14">
        <v>965.8</v>
      </c>
    </row>
    <row r="30" spans="1:11" ht="15" customHeight="1">
      <c r="A30" s="3" t="s">
        <v>96</v>
      </c>
      <c r="B30" s="17">
        <v>1081</v>
      </c>
      <c r="C30" s="16">
        <v>1082</v>
      </c>
      <c r="D30" s="16">
        <v>984</v>
      </c>
      <c r="E30" s="16">
        <v>985</v>
      </c>
      <c r="F30" s="16">
        <v>994</v>
      </c>
      <c r="G30" s="16">
        <v>990</v>
      </c>
      <c r="H30" s="16">
        <v>964.6</v>
      </c>
      <c r="I30" s="28">
        <v>965.8</v>
      </c>
      <c r="J30" s="17">
        <v>993</v>
      </c>
      <c r="K30" s="16">
        <v>995</v>
      </c>
    </row>
    <row r="31" spans="1:11" ht="15" customHeight="1">
      <c r="A31" s="3" t="s">
        <v>7</v>
      </c>
      <c r="B31" s="17">
        <v>1090</v>
      </c>
      <c r="C31" s="16">
        <v>1093</v>
      </c>
      <c r="D31" s="16">
        <v>992</v>
      </c>
      <c r="E31" s="16">
        <v>971</v>
      </c>
      <c r="F31" s="16">
        <v>1017</v>
      </c>
      <c r="G31" s="16">
        <v>1012</v>
      </c>
      <c r="H31" s="16">
        <v>979.9</v>
      </c>
      <c r="I31" s="28">
        <v>980.5</v>
      </c>
      <c r="J31" s="17">
        <v>992</v>
      </c>
      <c r="K31" s="16">
        <v>994</v>
      </c>
    </row>
    <row r="32" spans="1:11" s="6" customFormat="1" ht="15" customHeight="1">
      <c r="A32" s="5"/>
      <c r="B32" s="25"/>
      <c r="C32" s="24">
        <f>AVERAGE(B29:C31)</f>
        <v>1076</v>
      </c>
      <c r="D32" s="23"/>
      <c r="E32" s="24">
        <f>AVERAGE(D29:E31)</f>
        <v>979.1666666666666</v>
      </c>
      <c r="F32" s="23"/>
      <c r="G32" s="24">
        <f>AVERAGE(F29:G31)</f>
        <v>1005.5</v>
      </c>
      <c r="H32" s="23"/>
      <c r="I32" s="32">
        <f>AVERAGE(H29:I31)</f>
        <v>967.4833333333332</v>
      </c>
      <c r="J32" s="25"/>
      <c r="K32" s="24">
        <f>AVERAGE(J29:K31)</f>
        <v>984.0666666666666</v>
      </c>
    </row>
    <row r="33" spans="1:11" ht="15" customHeight="1">
      <c r="A33" s="4" t="s">
        <v>6</v>
      </c>
      <c r="B33" s="13"/>
      <c r="C33" s="12"/>
      <c r="D33" s="13"/>
      <c r="E33" s="12"/>
      <c r="F33" s="13"/>
      <c r="G33" s="12"/>
      <c r="H33" s="13"/>
      <c r="I33" s="13"/>
      <c r="J33" s="30"/>
      <c r="K33" s="12"/>
    </row>
    <row r="34" spans="1:11" ht="15" customHeight="1">
      <c r="A34" s="3" t="s">
        <v>8</v>
      </c>
      <c r="B34" s="15">
        <v>1405</v>
      </c>
      <c r="C34" s="14">
        <v>1403</v>
      </c>
      <c r="D34" s="14">
        <v>1213</v>
      </c>
      <c r="E34" s="14">
        <v>1237</v>
      </c>
      <c r="F34" s="14">
        <v>1212</v>
      </c>
      <c r="G34" s="14">
        <v>1206</v>
      </c>
      <c r="H34" s="14">
        <v>1160</v>
      </c>
      <c r="I34" s="14">
        <v>1159</v>
      </c>
      <c r="J34" s="15">
        <v>1126</v>
      </c>
      <c r="K34" s="14">
        <v>1106</v>
      </c>
    </row>
    <row r="35" spans="1:11" ht="15" customHeight="1">
      <c r="A35" s="3" t="s">
        <v>24</v>
      </c>
      <c r="B35" s="17">
        <v>1392</v>
      </c>
      <c r="C35" s="16">
        <v>1389</v>
      </c>
      <c r="D35" s="16">
        <v>1215</v>
      </c>
      <c r="E35" s="16">
        <v>1237</v>
      </c>
      <c r="F35" s="16">
        <v>1236</v>
      </c>
      <c r="G35" s="16">
        <v>1231</v>
      </c>
      <c r="H35" s="16">
        <v>1193</v>
      </c>
      <c r="I35" s="16">
        <v>1195</v>
      </c>
      <c r="J35" s="17">
        <v>1183</v>
      </c>
      <c r="K35" s="16">
        <v>1180</v>
      </c>
    </row>
    <row r="36" spans="1:11" ht="15" customHeight="1">
      <c r="A36" s="3" t="s">
        <v>7</v>
      </c>
      <c r="B36" s="17">
        <v>1406</v>
      </c>
      <c r="C36" s="16">
        <v>1404</v>
      </c>
      <c r="D36" s="16">
        <v>1232</v>
      </c>
      <c r="E36" s="16">
        <v>1235</v>
      </c>
      <c r="F36" s="16">
        <v>1237</v>
      </c>
      <c r="G36" s="16">
        <v>1231</v>
      </c>
      <c r="H36" s="16">
        <v>1197</v>
      </c>
      <c r="I36" s="16">
        <v>1196</v>
      </c>
      <c r="J36" s="17">
        <v>1160</v>
      </c>
      <c r="K36" s="16">
        <v>1159</v>
      </c>
    </row>
    <row r="37" spans="1:11" s="6" customFormat="1" ht="15" customHeight="1">
      <c r="A37" s="33" t="s">
        <v>10</v>
      </c>
      <c r="B37" s="25"/>
      <c r="C37" s="24">
        <f>AVERAGE(B34:C36)</f>
        <v>1399.8333333333333</v>
      </c>
      <c r="D37" s="23"/>
      <c r="E37" s="24">
        <f>AVERAGE(D34:E36)</f>
        <v>1228.1666666666667</v>
      </c>
      <c r="F37" s="23"/>
      <c r="G37" s="24">
        <f>AVERAGE(F34:G36)</f>
        <v>1225.5</v>
      </c>
      <c r="H37" s="23"/>
      <c r="I37" s="32">
        <f>AVERAGE(H34:I36)</f>
        <v>1183.3333333333333</v>
      </c>
      <c r="J37" s="25"/>
      <c r="K37" s="24">
        <f>AVERAGE(J34:K36)</f>
        <v>1152.3333333333333</v>
      </c>
    </row>
    <row r="38" spans="2:11" ht="15" customHeight="1">
      <c r="B38" s="13"/>
      <c r="C38" s="12"/>
      <c r="D38" s="13"/>
      <c r="E38" s="12"/>
      <c r="F38" s="13"/>
      <c r="G38" s="12"/>
      <c r="H38" s="13"/>
      <c r="I38" s="13"/>
      <c r="J38" s="30"/>
      <c r="K38" s="12"/>
    </row>
    <row r="39" spans="1:11" ht="15" customHeight="1">
      <c r="A39" s="4" t="s">
        <v>6</v>
      </c>
      <c r="B39" s="15">
        <v>1065</v>
      </c>
      <c r="C39" s="14">
        <v>1069</v>
      </c>
      <c r="D39" s="14">
        <v>986.7</v>
      </c>
      <c r="E39" s="14">
        <v>989.5</v>
      </c>
      <c r="F39" s="14">
        <v>1024</v>
      </c>
      <c r="G39" s="14">
        <v>1018</v>
      </c>
      <c r="H39" s="14">
        <v>971.2</v>
      </c>
      <c r="I39" s="27">
        <v>967.6</v>
      </c>
      <c r="J39" s="15">
        <v>998</v>
      </c>
      <c r="K39" s="14">
        <v>985</v>
      </c>
    </row>
    <row r="40" spans="1:11" ht="15" customHeight="1">
      <c r="A40" s="3" t="s">
        <v>96</v>
      </c>
      <c r="B40" s="17">
        <v>1090</v>
      </c>
      <c r="C40" s="16">
        <v>1092</v>
      </c>
      <c r="D40" s="16">
        <v>989.7</v>
      </c>
      <c r="E40" s="16">
        <v>987.3</v>
      </c>
      <c r="F40" s="16">
        <v>1019</v>
      </c>
      <c r="G40" s="16">
        <v>1016</v>
      </c>
      <c r="H40" s="16">
        <v>965.8</v>
      </c>
      <c r="I40" s="64">
        <v>967</v>
      </c>
      <c r="J40" s="17">
        <v>989</v>
      </c>
      <c r="K40" s="16">
        <v>974</v>
      </c>
    </row>
    <row r="41" spans="1:11" ht="15" customHeight="1">
      <c r="A41" s="3" t="s">
        <v>24</v>
      </c>
      <c r="B41" s="17">
        <v>1090</v>
      </c>
      <c r="C41" s="16">
        <v>1093</v>
      </c>
      <c r="D41" s="16">
        <v>986.7</v>
      </c>
      <c r="E41" s="16">
        <v>983.7</v>
      </c>
      <c r="F41" s="16">
        <v>1016</v>
      </c>
      <c r="G41" s="16">
        <v>1013</v>
      </c>
      <c r="H41" s="16">
        <v>958.2</v>
      </c>
      <c r="I41" s="28">
        <v>929.2</v>
      </c>
      <c r="J41" s="17">
        <v>991</v>
      </c>
      <c r="K41" s="16">
        <v>997</v>
      </c>
    </row>
    <row r="42" spans="1:11" s="9" customFormat="1" ht="15" customHeight="1">
      <c r="A42" s="18" t="s">
        <v>7</v>
      </c>
      <c r="B42" s="25"/>
      <c r="C42" s="24">
        <f>AVERAGE(B39:C41)</f>
        <v>1083.1666666666667</v>
      </c>
      <c r="D42" s="23"/>
      <c r="E42" s="24">
        <f>AVERAGE(D39:E41)</f>
        <v>987.2666666666665</v>
      </c>
      <c r="F42" s="23"/>
      <c r="G42" s="24">
        <f>AVERAGE(F39:G41)</f>
        <v>1017.6666666666666</v>
      </c>
      <c r="H42" s="23"/>
      <c r="I42" s="32">
        <f>AVERAGE(H39:I41)</f>
        <v>959.8333333333334</v>
      </c>
      <c r="J42" s="25"/>
      <c r="K42" s="24">
        <f>AVERAGE(J39:K41)</f>
        <v>989</v>
      </c>
    </row>
    <row r="43" spans="2:11" ht="15" customHeight="1">
      <c r="B43" s="13"/>
      <c r="C43" s="12"/>
      <c r="D43" s="13"/>
      <c r="E43" s="12"/>
      <c r="F43" s="13"/>
      <c r="G43" s="12"/>
      <c r="H43" s="13"/>
      <c r="I43" s="13"/>
      <c r="J43" s="30"/>
      <c r="K43" s="12"/>
    </row>
    <row r="44" spans="1:11" ht="15" customHeight="1">
      <c r="A44" s="4" t="s">
        <v>6</v>
      </c>
      <c r="B44" s="15">
        <v>1090</v>
      </c>
      <c r="C44" s="14">
        <v>1090</v>
      </c>
      <c r="D44" s="14">
        <v>1024</v>
      </c>
      <c r="E44" s="14">
        <v>1027</v>
      </c>
      <c r="F44" s="14">
        <v>1016</v>
      </c>
      <c r="G44" s="14">
        <v>1012</v>
      </c>
      <c r="H44" s="14">
        <v>998.5</v>
      </c>
      <c r="I44" s="27">
        <v>995.1</v>
      </c>
      <c r="J44" s="15">
        <v>936</v>
      </c>
      <c r="K44" s="14">
        <v>919</v>
      </c>
    </row>
    <row r="45" spans="1:11" ht="15" customHeight="1">
      <c r="A45" s="3" t="s">
        <v>79</v>
      </c>
      <c r="B45" s="17">
        <v>1103</v>
      </c>
      <c r="C45" s="16">
        <v>1106</v>
      </c>
      <c r="D45" s="16">
        <v>1023</v>
      </c>
      <c r="E45" s="16">
        <v>1025</v>
      </c>
      <c r="F45" s="16">
        <v>1033</v>
      </c>
      <c r="G45" s="16">
        <v>1030</v>
      </c>
      <c r="H45" s="65">
        <v>981</v>
      </c>
      <c r="I45" s="28">
        <v>981.3</v>
      </c>
      <c r="J45" s="17">
        <v>957</v>
      </c>
      <c r="K45" s="16">
        <v>952</v>
      </c>
    </row>
    <row r="46" spans="1:11" ht="15" customHeight="1">
      <c r="A46" s="3" t="s">
        <v>24</v>
      </c>
      <c r="B46" s="17">
        <v>1096</v>
      </c>
      <c r="C46" s="16">
        <v>1098</v>
      </c>
      <c r="D46" s="16">
        <v>1015</v>
      </c>
      <c r="E46" s="16">
        <v>1016</v>
      </c>
      <c r="F46" s="16">
        <v>1033</v>
      </c>
      <c r="G46" s="16">
        <v>1030</v>
      </c>
      <c r="H46" s="16">
        <v>979.9</v>
      </c>
      <c r="I46" s="28">
        <v>980.5</v>
      </c>
      <c r="J46" s="17">
        <v>944</v>
      </c>
      <c r="K46" s="16">
        <v>948</v>
      </c>
    </row>
    <row r="47" spans="1:11" s="9" customFormat="1" ht="15" customHeight="1">
      <c r="A47" s="18" t="s">
        <v>7</v>
      </c>
      <c r="B47" s="25"/>
      <c r="C47" s="24">
        <f>AVERAGE(B44:C46)</f>
        <v>1097.1666666666667</v>
      </c>
      <c r="D47" s="23"/>
      <c r="E47" s="24">
        <f>AVERAGE(D44:E46)</f>
        <v>1021.6666666666666</v>
      </c>
      <c r="F47" s="23"/>
      <c r="G47" s="24">
        <f>AVERAGE(F44:G46)</f>
        <v>1025.6666666666667</v>
      </c>
      <c r="H47" s="66"/>
      <c r="I47" s="32">
        <f>AVERAGE(H44:I46)</f>
        <v>986.0499999999998</v>
      </c>
      <c r="J47" s="25"/>
      <c r="K47" s="24">
        <f>AVERAGE(J44:K46)</f>
        <v>942.6666666666666</v>
      </c>
    </row>
    <row r="48" spans="2:11" ht="15" customHeight="1">
      <c r="B48" s="13"/>
      <c r="C48" s="12"/>
      <c r="D48" s="13"/>
      <c r="E48" s="12"/>
      <c r="F48" s="13"/>
      <c r="G48" s="12"/>
      <c r="H48" s="13"/>
      <c r="I48" s="13"/>
      <c r="J48" s="30"/>
      <c r="K48" s="12"/>
    </row>
    <row r="49" spans="1:11" ht="15" customHeight="1">
      <c r="A49" s="4" t="s">
        <v>6</v>
      </c>
      <c r="B49" s="15"/>
      <c r="C49" s="14"/>
      <c r="D49" s="14"/>
      <c r="E49" s="14"/>
      <c r="F49" s="14"/>
      <c r="G49" s="14"/>
      <c r="H49" s="14"/>
      <c r="I49" s="27"/>
      <c r="J49" s="15">
        <v>1081</v>
      </c>
      <c r="K49" s="14">
        <v>1060</v>
      </c>
    </row>
    <row r="50" spans="1:11" ht="15" customHeight="1">
      <c r="A50" s="3" t="s">
        <v>97</v>
      </c>
      <c r="B50" s="17"/>
      <c r="C50" s="16"/>
      <c r="D50" s="16"/>
      <c r="E50" s="16"/>
      <c r="F50" s="16"/>
      <c r="G50" s="16"/>
      <c r="H50" s="16"/>
      <c r="I50" s="28"/>
      <c r="J50" s="17">
        <v>1111</v>
      </c>
      <c r="K50" s="16">
        <v>1112</v>
      </c>
    </row>
    <row r="51" spans="1:11" ht="15" customHeight="1">
      <c r="A51" s="3" t="s">
        <v>24</v>
      </c>
      <c r="B51" s="17"/>
      <c r="C51" s="16"/>
      <c r="D51" s="16"/>
      <c r="E51" s="16"/>
      <c r="F51" s="16"/>
      <c r="G51" s="16"/>
      <c r="H51" s="16"/>
      <c r="I51" s="28"/>
      <c r="J51" s="17">
        <v>1137</v>
      </c>
      <c r="K51" s="16">
        <v>1138</v>
      </c>
    </row>
    <row r="52" spans="1:11" s="9" customFormat="1" ht="15" customHeight="1">
      <c r="A52" s="18" t="s">
        <v>7</v>
      </c>
      <c r="B52" s="25"/>
      <c r="C52" s="24">
        <v>0</v>
      </c>
      <c r="D52" s="23"/>
      <c r="E52" s="24">
        <v>0</v>
      </c>
      <c r="F52" s="23"/>
      <c r="G52" s="24">
        <v>0</v>
      </c>
      <c r="H52" s="23"/>
      <c r="I52" s="32">
        <v>0</v>
      </c>
      <c r="J52" s="25"/>
      <c r="K52" s="24">
        <f>AVERAGE(J49:K51)</f>
        <v>1106.5</v>
      </c>
    </row>
    <row r="53" ht="15" customHeight="1"/>
    <row r="54" spans="1:11" ht="15" customHeight="1">
      <c r="A54" s="4" t="s">
        <v>15</v>
      </c>
      <c r="B54" s="62">
        <v>1116</v>
      </c>
      <c r="C54" s="14">
        <v>1118</v>
      </c>
      <c r="D54" s="63">
        <v>1044</v>
      </c>
      <c r="E54" s="14">
        <v>1042</v>
      </c>
      <c r="F54" s="63">
        <v>1041</v>
      </c>
      <c r="G54" s="14">
        <v>1039</v>
      </c>
      <c r="H54" s="63">
        <v>990.3</v>
      </c>
      <c r="I54" s="27">
        <v>989.3</v>
      </c>
      <c r="J54" s="59">
        <v>989</v>
      </c>
      <c r="K54" s="14">
        <v>991</v>
      </c>
    </row>
    <row r="55" spans="1:11" ht="15" customHeight="1">
      <c r="A55" s="3" t="s">
        <v>96</v>
      </c>
      <c r="B55" s="44">
        <v>1165</v>
      </c>
      <c r="C55" s="16">
        <v>1168</v>
      </c>
      <c r="D55" s="45">
        <v>1031</v>
      </c>
      <c r="E55" s="16">
        <v>1029</v>
      </c>
      <c r="F55" s="45">
        <v>1027</v>
      </c>
      <c r="G55" s="16">
        <v>1033</v>
      </c>
      <c r="H55" s="45">
        <v>996.4</v>
      </c>
      <c r="I55" s="28">
        <v>998.5</v>
      </c>
      <c r="J55" s="46">
        <v>972</v>
      </c>
      <c r="K55" s="16">
        <v>973</v>
      </c>
    </row>
    <row r="56" spans="1:11" ht="15" customHeight="1">
      <c r="A56" s="3" t="s">
        <v>98</v>
      </c>
      <c r="B56" s="44">
        <v>1122</v>
      </c>
      <c r="C56" s="16">
        <v>1124</v>
      </c>
      <c r="D56" s="45">
        <v>1005</v>
      </c>
      <c r="E56" s="16">
        <v>1006</v>
      </c>
      <c r="F56" s="45">
        <v>1052</v>
      </c>
      <c r="G56" s="16">
        <v>1057</v>
      </c>
      <c r="H56" s="45">
        <v>1000</v>
      </c>
      <c r="I56" s="28">
        <v>1003</v>
      </c>
      <c r="J56" s="46">
        <v>989</v>
      </c>
      <c r="K56" s="16">
        <v>992</v>
      </c>
    </row>
    <row r="57" spans="1:11" s="9" customFormat="1" ht="15" customHeight="1">
      <c r="A57" s="18" t="s">
        <v>99</v>
      </c>
      <c r="B57" s="47"/>
      <c r="C57" s="24">
        <f>AVERAGE(B54:C56)</f>
        <v>1135.5</v>
      </c>
      <c r="D57" s="23"/>
      <c r="E57" s="24">
        <f>AVERAGE(D54:E56)</f>
        <v>1026.1666666666667</v>
      </c>
      <c r="F57" s="23"/>
      <c r="G57" s="24">
        <f>AVERAGE(F54:G56)</f>
        <v>1041.5</v>
      </c>
      <c r="H57" s="23"/>
      <c r="I57" s="32">
        <f>AVERAGE(H54:I56)</f>
        <v>996.25</v>
      </c>
      <c r="J57" s="25"/>
      <c r="K57" s="24">
        <f>AVERAGE(J54:K56)</f>
        <v>984.3333333333334</v>
      </c>
    </row>
  </sheetData>
  <mergeCells count="5">
    <mergeCell ref="J2:K2"/>
    <mergeCell ref="B2:C2"/>
    <mergeCell ref="D2:E2"/>
    <mergeCell ref="F2:G2"/>
    <mergeCell ref="H2:I2"/>
  </mergeCells>
  <printOptions/>
  <pageMargins left="0.74" right="0.51" top="1" bottom="0.66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E16" sqref="E16"/>
    </sheetView>
  </sheetViews>
  <sheetFormatPr defaultColWidth="9.140625" defaultRowHeight="12.75"/>
  <cols>
    <col min="1" max="1" width="12.7109375" style="3" customWidth="1"/>
    <col min="3" max="3" width="9.140625" style="20" customWidth="1"/>
    <col min="5" max="5" width="9.140625" style="20" customWidth="1"/>
    <col min="7" max="7" width="9.140625" style="20" customWidth="1"/>
    <col min="9" max="9" width="9.140625" style="20" customWidth="1"/>
    <col min="11" max="11" width="9.140625" style="20" customWidth="1"/>
    <col min="12" max="12" width="9.140625" style="31" customWidth="1"/>
    <col min="13" max="13" width="9.140625" style="20" customWidth="1"/>
    <col min="15" max="15" width="9.140625" style="20" customWidth="1"/>
    <col min="17" max="17" width="9.140625" style="20" customWidth="1"/>
  </cols>
  <sheetData>
    <row r="1" spans="1:17" ht="12.75">
      <c r="A1" s="34" t="s">
        <v>61</v>
      </c>
      <c r="B1" s="35"/>
      <c r="C1" s="12"/>
      <c r="D1" s="13"/>
      <c r="E1" s="12"/>
      <c r="F1" s="13"/>
      <c r="G1" s="12"/>
      <c r="H1" s="35"/>
      <c r="I1" s="12"/>
      <c r="J1" s="13"/>
      <c r="K1" s="12"/>
      <c r="L1" s="36">
        <v>39558</v>
      </c>
      <c r="M1" s="12">
        <v>63</v>
      </c>
      <c r="N1" s="13"/>
      <c r="O1" s="12"/>
      <c r="P1" s="13"/>
      <c r="Q1" s="12"/>
    </row>
    <row r="2" spans="1:17" s="2" customFormat="1" ht="36" customHeight="1">
      <c r="A2" s="1" t="s">
        <v>65</v>
      </c>
      <c r="B2" s="70" t="s">
        <v>120</v>
      </c>
      <c r="C2" s="69"/>
      <c r="D2" s="71" t="s">
        <v>118</v>
      </c>
      <c r="E2" s="69"/>
      <c r="F2" s="71" t="s">
        <v>110</v>
      </c>
      <c r="G2" s="69"/>
      <c r="H2" s="71" t="s">
        <v>121</v>
      </c>
      <c r="I2" s="69"/>
      <c r="J2" s="71" t="s">
        <v>122</v>
      </c>
      <c r="K2" s="69"/>
      <c r="L2" s="71" t="s">
        <v>123</v>
      </c>
      <c r="M2" s="69"/>
      <c r="N2" s="68" t="s">
        <v>119</v>
      </c>
      <c r="O2" s="69"/>
      <c r="P2" s="71" t="s">
        <v>124</v>
      </c>
      <c r="Q2" s="69"/>
    </row>
    <row r="3" spans="2:17" ht="15" customHeight="1">
      <c r="B3" s="13"/>
      <c r="C3" s="12"/>
      <c r="D3" s="13"/>
      <c r="E3" s="12"/>
      <c r="F3" s="13"/>
      <c r="G3" s="12"/>
      <c r="H3" s="13"/>
      <c r="I3" s="12"/>
      <c r="J3" s="13"/>
      <c r="K3" s="12"/>
      <c r="L3" s="30" t="s">
        <v>40</v>
      </c>
      <c r="M3" s="12"/>
      <c r="N3" s="13"/>
      <c r="O3" s="12"/>
      <c r="P3" s="13"/>
      <c r="Q3" s="12"/>
    </row>
    <row r="4" spans="1:17" ht="15" customHeight="1">
      <c r="A4" s="4" t="s">
        <v>0</v>
      </c>
      <c r="B4" s="14">
        <v>1314</v>
      </c>
      <c r="C4" s="14">
        <v>1309</v>
      </c>
      <c r="D4" s="15">
        <v>1241</v>
      </c>
      <c r="E4" s="14">
        <v>1240</v>
      </c>
      <c r="F4" s="15">
        <v>1180</v>
      </c>
      <c r="G4" s="14">
        <v>1181</v>
      </c>
      <c r="H4" s="15">
        <v>1118</v>
      </c>
      <c r="I4" s="14">
        <v>1123</v>
      </c>
      <c r="J4" s="15">
        <v>1092</v>
      </c>
      <c r="K4" s="14">
        <v>1084</v>
      </c>
      <c r="L4" s="15">
        <v>1065</v>
      </c>
      <c r="M4" s="14">
        <v>1050</v>
      </c>
      <c r="N4" s="14">
        <v>987</v>
      </c>
      <c r="O4" s="14"/>
      <c r="P4" s="15"/>
      <c r="Q4" s="14">
        <v>998</v>
      </c>
    </row>
    <row r="5" spans="1:17" ht="15" customHeight="1">
      <c r="A5" s="3" t="s">
        <v>79</v>
      </c>
      <c r="B5" s="16">
        <v>1343</v>
      </c>
      <c r="C5" s="16">
        <v>1339</v>
      </c>
      <c r="D5" s="17">
        <v>1243</v>
      </c>
      <c r="E5" s="16">
        <v>1244</v>
      </c>
      <c r="F5" s="17">
        <v>1239</v>
      </c>
      <c r="G5" s="16">
        <v>1239</v>
      </c>
      <c r="H5" s="17">
        <v>1131</v>
      </c>
      <c r="I5" s="16">
        <v>1129</v>
      </c>
      <c r="J5" s="17">
        <v>1140</v>
      </c>
      <c r="K5" s="16">
        <v>1143</v>
      </c>
      <c r="L5" s="17">
        <v>1042</v>
      </c>
      <c r="M5" s="16">
        <v>1009</v>
      </c>
      <c r="N5" s="16">
        <v>1008</v>
      </c>
      <c r="O5" s="16">
        <v>992</v>
      </c>
      <c r="P5" s="17">
        <v>964</v>
      </c>
      <c r="Q5" s="16"/>
    </row>
    <row r="6" spans="1:17" ht="15" customHeight="1">
      <c r="A6" s="3" t="s">
        <v>7</v>
      </c>
      <c r="B6" s="16">
        <v>1349</v>
      </c>
      <c r="C6" s="16">
        <v>1339</v>
      </c>
      <c r="D6" s="17">
        <v>1283</v>
      </c>
      <c r="E6" s="16">
        <v>1282</v>
      </c>
      <c r="F6" s="17">
        <v>1207</v>
      </c>
      <c r="G6" s="16">
        <v>1207</v>
      </c>
      <c r="H6" s="17">
        <v>1100</v>
      </c>
      <c r="I6" s="16">
        <v>1104</v>
      </c>
      <c r="J6" s="17">
        <v>1149</v>
      </c>
      <c r="K6" s="16">
        <v>1148</v>
      </c>
      <c r="L6" s="17">
        <v>1063</v>
      </c>
      <c r="M6" s="16">
        <v>1072</v>
      </c>
      <c r="N6" s="16">
        <v>1043</v>
      </c>
      <c r="O6" s="16">
        <v>1037</v>
      </c>
      <c r="P6" s="17">
        <v>907</v>
      </c>
      <c r="Q6" s="16"/>
    </row>
    <row r="7" spans="1:17" s="9" customFormat="1" ht="15" customHeight="1">
      <c r="A7" s="18"/>
      <c r="B7" s="23"/>
      <c r="C7" s="24">
        <f>AVERAGE(B4:C6)</f>
        <v>1332.1666666666667</v>
      </c>
      <c r="D7" s="25"/>
      <c r="E7" s="24">
        <f>AVERAGE(D4:E6)</f>
        <v>1255.5</v>
      </c>
      <c r="F7" s="25"/>
      <c r="G7" s="24">
        <f>AVERAGE(F4:G6)</f>
        <v>1208.8333333333333</v>
      </c>
      <c r="H7" s="25"/>
      <c r="I7" s="24">
        <f>AVERAGE(H4:I6)</f>
        <v>1117.5</v>
      </c>
      <c r="J7" s="25"/>
      <c r="K7" s="24">
        <f>AVERAGE(J4:K6)</f>
        <v>1126</v>
      </c>
      <c r="L7" s="25"/>
      <c r="M7" s="24">
        <f>AVERAGE(L4:M6)</f>
        <v>1050.1666666666667</v>
      </c>
      <c r="N7" s="23"/>
      <c r="O7" s="24">
        <f>AVERAGE(N4:O6)</f>
        <v>1013.4</v>
      </c>
      <c r="P7" s="25"/>
      <c r="Q7" s="24">
        <f>AVERAGE(P4:Q6)</f>
        <v>956.3333333333334</v>
      </c>
    </row>
    <row r="8" spans="2:17" ht="15" customHeight="1">
      <c r="B8" s="13"/>
      <c r="C8" s="12"/>
      <c r="D8" s="13"/>
      <c r="E8" s="12"/>
      <c r="F8" s="13"/>
      <c r="G8" s="12"/>
      <c r="H8" s="13"/>
      <c r="I8" s="12"/>
      <c r="J8" s="13"/>
      <c r="K8" s="12"/>
      <c r="L8" s="30"/>
      <c r="M8" s="12"/>
      <c r="N8" s="13"/>
      <c r="O8" s="12"/>
      <c r="P8" s="13"/>
      <c r="Q8" s="12"/>
    </row>
    <row r="9" spans="1:17" ht="15" customHeight="1">
      <c r="A9" s="4" t="s">
        <v>0</v>
      </c>
      <c r="B9" s="14">
        <v>1399</v>
      </c>
      <c r="C9" s="14">
        <v>1314</v>
      </c>
      <c r="D9" s="15">
        <v>1177</v>
      </c>
      <c r="E9" s="14">
        <v>1180</v>
      </c>
      <c r="F9" s="15">
        <v>1045</v>
      </c>
      <c r="G9" s="14">
        <v>1047</v>
      </c>
      <c r="H9" s="15">
        <v>974</v>
      </c>
      <c r="I9" s="14">
        <v>962</v>
      </c>
      <c r="J9" s="15">
        <v>1006</v>
      </c>
      <c r="K9" s="14">
        <v>999</v>
      </c>
      <c r="L9" s="15">
        <v>729</v>
      </c>
      <c r="M9" s="14">
        <v>735</v>
      </c>
      <c r="N9" s="14">
        <v>919</v>
      </c>
      <c r="O9" s="14"/>
      <c r="P9" s="15">
        <v>851</v>
      </c>
      <c r="Q9" s="14">
        <v>843</v>
      </c>
    </row>
    <row r="10" spans="1:17" ht="15" customHeight="1">
      <c r="A10" s="3" t="s">
        <v>18</v>
      </c>
      <c r="B10" s="16">
        <v>1254</v>
      </c>
      <c r="C10" s="16">
        <v>1253</v>
      </c>
      <c r="D10" s="17">
        <v>1154</v>
      </c>
      <c r="E10" s="16">
        <v>1155</v>
      </c>
      <c r="F10" s="17">
        <v>1042</v>
      </c>
      <c r="G10" s="16">
        <v>1043</v>
      </c>
      <c r="H10" s="17">
        <v>974</v>
      </c>
      <c r="I10" s="16">
        <v>973</v>
      </c>
      <c r="J10" s="17">
        <v>1005</v>
      </c>
      <c r="K10" s="16">
        <v>1000</v>
      </c>
      <c r="L10" s="17">
        <v>781</v>
      </c>
      <c r="M10" s="16">
        <v>778</v>
      </c>
      <c r="N10" s="16">
        <v>917</v>
      </c>
      <c r="O10" s="16">
        <v>909</v>
      </c>
      <c r="P10" s="17">
        <v>862</v>
      </c>
      <c r="Q10" s="16"/>
    </row>
    <row r="11" spans="1:17" ht="15" customHeight="1">
      <c r="A11" s="3" t="s">
        <v>5</v>
      </c>
      <c r="B11" s="16">
        <v>1230</v>
      </c>
      <c r="C11" s="16">
        <v>1229</v>
      </c>
      <c r="D11" s="17">
        <v>1139</v>
      </c>
      <c r="E11" s="16">
        <v>1140</v>
      </c>
      <c r="F11" s="17">
        <v>1080</v>
      </c>
      <c r="G11" s="16">
        <v>1080</v>
      </c>
      <c r="H11" s="17">
        <v>992</v>
      </c>
      <c r="I11" s="16">
        <v>987</v>
      </c>
      <c r="J11" s="17">
        <v>1006</v>
      </c>
      <c r="K11" s="16">
        <v>1008</v>
      </c>
      <c r="L11" s="17">
        <v>781</v>
      </c>
      <c r="M11" s="16">
        <v>795</v>
      </c>
      <c r="N11" s="16">
        <v>877</v>
      </c>
      <c r="O11" s="16">
        <v>859</v>
      </c>
      <c r="P11" s="17">
        <v>929</v>
      </c>
      <c r="Q11" s="16"/>
    </row>
    <row r="12" spans="1:17" s="9" customFormat="1" ht="15" customHeight="1">
      <c r="A12" s="18"/>
      <c r="B12" s="23"/>
      <c r="C12" s="24">
        <f>AVERAGE(B9:C11)</f>
        <v>1279.8333333333333</v>
      </c>
      <c r="D12" s="25"/>
      <c r="E12" s="24">
        <f>AVERAGE(D9:E11)</f>
        <v>1157.5</v>
      </c>
      <c r="F12" s="25"/>
      <c r="G12" s="24">
        <f>AVERAGE(F9:G11)</f>
        <v>1056.1666666666667</v>
      </c>
      <c r="H12" s="25"/>
      <c r="I12" s="24">
        <f>AVERAGE(H9:I11)</f>
        <v>977</v>
      </c>
      <c r="J12" s="25"/>
      <c r="K12" s="24">
        <f>AVERAGE(J9:K11)</f>
        <v>1004</v>
      </c>
      <c r="L12" s="25"/>
      <c r="M12" s="24">
        <f>AVERAGE(L9:M11)</f>
        <v>766.5</v>
      </c>
      <c r="N12" s="23"/>
      <c r="O12" s="24">
        <f>AVERAGE(N9:O11)</f>
        <v>896.2</v>
      </c>
      <c r="P12" s="25"/>
      <c r="Q12" s="24">
        <f>AVERAGE(P9:Q11)</f>
        <v>871.25</v>
      </c>
    </row>
  </sheetData>
  <mergeCells count="8">
    <mergeCell ref="N2:O2"/>
    <mergeCell ref="P2:Q2"/>
    <mergeCell ref="J2:K2"/>
    <mergeCell ref="L2:M2"/>
    <mergeCell ref="B2:C2"/>
    <mergeCell ref="D2:E2"/>
    <mergeCell ref="F2:G2"/>
    <mergeCell ref="H2:I2"/>
  </mergeCells>
  <printOptions/>
  <pageMargins left="0.74" right="0.51" top="1" bottom="0.6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C26" sqref="C26"/>
    </sheetView>
  </sheetViews>
  <sheetFormatPr defaultColWidth="9.140625" defaultRowHeight="12.75"/>
  <cols>
    <col min="1" max="1" width="12.7109375" style="3" customWidth="1"/>
    <col min="3" max="3" width="9.140625" style="20" customWidth="1"/>
    <col min="5" max="5" width="9.140625" style="20" customWidth="1"/>
    <col min="7" max="7" width="9.140625" style="20" customWidth="1"/>
    <col min="9" max="9" width="9.140625" style="20" customWidth="1"/>
    <col min="11" max="11" width="9.140625" style="20" customWidth="1"/>
    <col min="12" max="12" width="9.140625" style="31" customWidth="1"/>
    <col min="13" max="13" width="9.140625" style="20" customWidth="1"/>
    <col min="15" max="15" width="9.140625" style="20" customWidth="1"/>
    <col min="17" max="17" width="9.28125" style="20" customWidth="1"/>
  </cols>
  <sheetData>
    <row r="1" spans="1:17" ht="12.75">
      <c r="A1" s="34" t="s">
        <v>61</v>
      </c>
      <c r="B1" s="35"/>
      <c r="C1" s="12"/>
      <c r="D1" s="13"/>
      <c r="E1" s="12"/>
      <c r="F1" s="13"/>
      <c r="G1" s="12"/>
      <c r="H1" s="35"/>
      <c r="I1" s="12"/>
      <c r="J1" s="13"/>
      <c r="K1" s="12"/>
      <c r="L1" s="36">
        <v>39558</v>
      </c>
      <c r="M1" s="12">
        <v>63</v>
      </c>
      <c r="N1" s="13"/>
      <c r="O1" s="12"/>
      <c r="P1" s="13"/>
      <c r="Q1" s="12"/>
    </row>
    <row r="2" spans="1:17" s="2" customFormat="1" ht="36" customHeight="1">
      <c r="A2" s="1" t="s">
        <v>65</v>
      </c>
      <c r="B2" s="70" t="s">
        <v>111</v>
      </c>
      <c r="C2" s="69"/>
      <c r="D2" s="71" t="s">
        <v>112</v>
      </c>
      <c r="E2" s="69"/>
      <c r="F2" s="71" t="s">
        <v>110</v>
      </c>
      <c r="G2" s="69"/>
      <c r="H2" s="71" t="s">
        <v>113</v>
      </c>
      <c r="I2" s="69"/>
      <c r="J2" s="71" t="s">
        <v>114</v>
      </c>
      <c r="K2" s="69"/>
      <c r="L2" s="71" t="s">
        <v>115</v>
      </c>
      <c r="M2" s="69"/>
      <c r="N2" s="71" t="s">
        <v>116</v>
      </c>
      <c r="O2" s="69"/>
      <c r="P2" s="71" t="s">
        <v>117</v>
      </c>
      <c r="Q2" s="69"/>
    </row>
    <row r="3" spans="2:17" ht="15" customHeight="1">
      <c r="B3" s="13"/>
      <c r="C3" s="12"/>
      <c r="D3" s="13"/>
      <c r="E3" s="12"/>
      <c r="F3" s="13"/>
      <c r="G3" s="12"/>
      <c r="H3" s="13"/>
      <c r="I3" s="12"/>
      <c r="J3" s="13"/>
      <c r="K3" s="12"/>
      <c r="L3" s="30" t="s">
        <v>40</v>
      </c>
      <c r="M3" s="12"/>
      <c r="N3" s="13"/>
      <c r="O3" s="12"/>
      <c r="P3" s="13"/>
      <c r="Q3" s="12"/>
    </row>
    <row r="4" spans="1:17" ht="15" customHeight="1">
      <c r="A4" s="4" t="s">
        <v>0</v>
      </c>
      <c r="B4" s="14"/>
      <c r="C4" s="14">
        <v>1529</v>
      </c>
      <c r="D4" s="15">
        <v>1463</v>
      </c>
      <c r="E4" s="14"/>
      <c r="F4" s="15">
        <v>1372</v>
      </c>
      <c r="G4" s="14"/>
      <c r="H4" s="15">
        <v>1255</v>
      </c>
      <c r="I4" s="14">
        <v>1255</v>
      </c>
      <c r="J4" s="15">
        <v>1237</v>
      </c>
      <c r="K4" s="14">
        <v>1235</v>
      </c>
      <c r="L4" s="15">
        <v>1171</v>
      </c>
      <c r="M4" s="14">
        <v>1178</v>
      </c>
      <c r="N4" s="15">
        <v>1180</v>
      </c>
      <c r="O4" s="14">
        <v>1176</v>
      </c>
      <c r="P4" s="15">
        <v>1041</v>
      </c>
      <c r="Q4" s="14">
        <v>1039</v>
      </c>
    </row>
    <row r="5" spans="1:17" ht="15" customHeight="1">
      <c r="A5" s="3" t="s">
        <v>79</v>
      </c>
      <c r="B5" s="16"/>
      <c r="C5" s="16">
        <v>1550</v>
      </c>
      <c r="D5" s="17">
        <v>1423</v>
      </c>
      <c r="E5" s="16"/>
      <c r="F5" s="17">
        <v>1373</v>
      </c>
      <c r="G5" s="16"/>
      <c r="H5" s="17">
        <v>1266</v>
      </c>
      <c r="I5" s="16">
        <v>1266</v>
      </c>
      <c r="J5" s="17">
        <v>1242</v>
      </c>
      <c r="K5" s="16">
        <v>1234</v>
      </c>
      <c r="L5" s="17">
        <v>1188</v>
      </c>
      <c r="M5" s="16">
        <v>1184</v>
      </c>
      <c r="N5" s="17">
        <v>1115</v>
      </c>
      <c r="O5" s="16"/>
      <c r="P5" s="17">
        <v>1126</v>
      </c>
      <c r="Q5" s="16">
        <v>1118</v>
      </c>
    </row>
    <row r="6" spans="1:17" ht="15" customHeight="1">
      <c r="A6" s="3" t="s">
        <v>7</v>
      </c>
      <c r="B6" s="16"/>
      <c r="C6" s="16">
        <v>1587</v>
      </c>
      <c r="D6" s="17">
        <v>1442</v>
      </c>
      <c r="E6" s="16"/>
      <c r="F6" s="17">
        <v>1334</v>
      </c>
      <c r="G6" s="16"/>
      <c r="H6" s="17">
        <v>1245</v>
      </c>
      <c r="I6" s="16">
        <v>1257</v>
      </c>
      <c r="J6" s="17">
        <v>1241</v>
      </c>
      <c r="K6" s="16">
        <v>1241</v>
      </c>
      <c r="L6" s="17">
        <v>1211</v>
      </c>
      <c r="M6" s="16">
        <v>1209</v>
      </c>
      <c r="N6" s="17">
        <v>1209</v>
      </c>
      <c r="O6" s="16"/>
      <c r="P6" s="17"/>
      <c r="Q6" s="16">
        <v>1087</v>
      </c>
    </row>
    <row r="7" spans="1:17" s="9" customFormat="1" ht="15" customHeight="1">
      <c r="A7" s="18"/>
      <c r="B7" s="23"/>
      <c r="C7" s="24">
        <f>AVERAGE(B4:C6)</f>
        <v>1555.3333333333333</v>
      </c>
      <c r="D7" s="25"/>
      <c r="E7" s="24">
        <f>AVERAGE(D4:E6)</f>
        <v>1442.6666666666667</v>
      </c>
      <c r="F7" s="25"/>
      <c r="G7" s="24">
        <f>AVERAGE(F4:G6)</f>
        <v>1359.6666666666667</v>
      </c>
      <c r="H7" s="25"/>
      <c r="I7" s="24">
        <f>AVERAGE(H4:I6)</f>
        <v>1257.3333333333333</v>
      </c>
      <c r="J7" s="25"/>
      <c r="K7" s="24">
        <f>AVERAGE(J4:K6)</f>
        <v>1238.3333333333333</v>
      </c>
      <c r="L7" s="25"/>
      <c r="M7" s="24">
        <f>AVERAGE(L4:M6)</f>
        <v>1190.1666666666667</v>
      </c>
      <c r="N7" s="25"/>
      <c r="O7" s="24">
        <f>AVERAGE(N4:O6)</f>
        <v>1170</v>
      </c>
      <c r="P7" s="25"/>
      <c r="Q7" s="24">
        <f>AVERAGE(P4:Q6)</f>
        <v>1082.2</v>
      </c>
    </row>
    <row r="8" spans="2:17" ht="15" customHeight="1">
      <c r="B8" s="13"/>
      <c r="C8" s="12"/>
      <c r="D8" s="13"/>
      <c r="E8" s="12"/>
      <c r="F8" s="13"/>
      <c r="G8" s="12"/>
      <c r="H8" s="13"/>
      <c r="I8" s="12"/>
      <c r="J8" s="13"/>
      <c r="K8" s="12"/>
      <c r="L8" s="30"/>
      <c r="M8" s="12"/>
      <c r="N8" s="13"/>
      <c r="O8" s="12"/>
      <c r="P8" s="13"/>
      <c r="Q8" s="12"/>
    </row>
    <row r="9" spans="1:17" ht="15" customHeight="1">
      <c r="A9" s="4" t="s">
        <v>0</v>
      </c>
      <c r="B9" s="14">
        <v>1504</v>
      </c>
      <c r="C9" s="14">
        <v>1499</v>
      </c>
      <c r="D9" s="15">
        <v>1409</v>
      </c>
      <c r="E9" s="14"/>
      <c r="F9" s="15">
        <v>1276</v>
      </c>
      <c r="G9" s="14">
        <v>1272</v>
      </c>
      <c r="H9" s="15">
        <v>1243</v>
      </c>
      <c r="I9" s="14">
        <v>1238</v>
      </c>
      <c r="J9" s="15">
        <v>1240</v>
      </c>
      <c r="K9" s="14">
        <v>1227</v>
      </c>
      <c r="L9" s="15">
        <v>1108</v>
      </c>
      <c r="M9" s="14">
        <v>1112</v>
      </c>
      <c r="N9" s="15">
        <v>1113</v>
      </c>
      <c r="O9" s="14">
        <v>1102</v>
      </c>
      <c r="P9" s="15">
        <v>1074</v>
      </c>
      <c r="Q9" s="14">
        <v>1067</v>
      </c>
    </row>
    <row r="10" spans="1:17" ht="15" customHeight="1">
      <c r="A10" s="3" t="s">
        <v>19</v>
      </c>
      <c r="B10" s="16"/>
      <c r="C10" s="16">
        <v>1528</v>
      </c>
      <c r="D10" s="17">
        <v>1474</v>
      </c>
      <c r="E10" s="16"/>
      <c r="F10" s="17"/>
      <c r="G10" s="16">
        <v>1282</v>
      </c>
      <c r="H10" s="17">
        <v>1236</v>
      </c>
      <c r="I10" s="16">
        <v>1228</v>
      </c>
      <c r="J10" s="17">
        <v>1233</v>
      </c>
      <c r="K10" s="16"/>
      <c r="L10" s="17">
        <v>1089</v>
      </c>
      <c r="M10" s="16">
        <v>1092</v>
      </c>
      <c r="N10" s="17">
        <v>1118</v>
      </c>
      <c r="O10" s="16"/>
      <c r="P10" s="17">
        <v>1112</v>
      </c>
      <c r="Q10" s="16">
        <v>1115</v>
      </c>
    </row>
    <row r="11" spans="1:17" ht="15" customHeight="1">
      <c r="A11" s="3" t="s">
        <v>5</v>
      </c>
      <c r="B11" s="16">
        <v>1554</v>
      </c>
      <c r="C11" s="16">
        <v>1548</v>
      </c>
      <c r="D11" s="17">
        <v>1416</v>
      </c>
      <c r="E11" s="16"/>
      <c r="F11" s="17">
        <v>1293</v>
      </c>
      <c r="G11" s="16">
        <v>1294</v>
      </c>
      <c r="H11" s="17">
        <v>1265</v>
      </c>
      <c r="I11" s="16">
        <v>1257</v>
      </c>
      <c r="J11" s="17">
        <v>1238</v>
      </c>
      <c r="K11" s="16">
        <v>1220</v>
      </c>
      <c r="L11" s="17">
        <v>1079</v>
      </c>
      <c r="M11" s="16">
        <v>1042</v>
      </c>
      <c r="N11" s="17">
        <v>1104</v>
      </c>
      <c r="O11" s="16">
        <v>1095</v>
      </c>
      <c r="P11" s="17">
        <v>1059</v>
      </c>
      <c r="Q11" s="16">
        <v>1061</v>
      </c>
    </row>
    <row r="12" spans="1:17" s="9" customFormat="1" ht="15" customHeight="1">
      <c r="A12" s="18"/>
      <c r="B12" s="23"/>
      <c r="C12" s="24">
        <f>AVERAGE(B9:C11)</f>
        <v>1526.6</v>
      </c>
      <c r="D12" s="25"/>
      <c r="E12" s="24">
        <f>AVERAGE(D9:E11)</f>
        <v>1433</v>
      </c>
      <c r="F12" s="25"/>
      <c r="G12" s="24">
        <f>AVERAGE(F9:G11)</f>
        <v>1283.4</v>
      </c>
      <c r="H12" s="25"/>
      <c r="I12" s="24">
        <f>AVERAGE(H9:I11)</f>
        <v>1244.5</v>
      </c>
      <c r="J12" s="25"/>
      <c r="K12" s="24">
        <f>AVERAGE(J9:K11)</f>
        <v>1231.6</v>
      </c>
      <c r="L12" s="25"/>
      <c r="M12" s="24">
        <f>AVERAGE(L9:M11)</f>
        <v>1087</v>
      </c>
      <c r="N12" s="25"/>
      <c r="O12" s="24">
        <f>AVERAGE(N9:O11)</f>
        <v>1106.4</v>
      </c>
      <c r="P12" s="25"/>
      <c r="Q12" s="24">
        <f>AVERAGE(P9:Q11)</f>
        <v>1081.3333333333333</v>
      </c>
    </row>
    <row r="13" spans="1:17" ht="15" customHeight="1">
      <c r="A13" s="7"/>
      <c r="B13" s="13"/>
      <c r="C13" s="12"/>
      <c r="D13" s="13"/>
      <c r="E13" s="12"/>
      <c r="F13" s="13"/>
      <c r="G13" s="12"/>
      <c r="H13" s="13"/>
      <c r="I13" s="12"/>
      <c r="J13" s="13"/>
      <c r="K13" s="12"/>
      <c r="L13" s="30"/>
      <c r="M13" s="12"/>
      <c r="N13" s="13"/>
      <c r="O13" s="12"/>
      <c r="P13" s="13"/>
      <c r="Q13" s="12"/>
    </row>
    <row r="14" spans="1:17" ht="15" customHeight="1">
      <c r="A14" s="4" t="s">
        <v>6</v>
      </c>
      <c r="B14" s="14"/>
      <c r="C14" s="14">
        <v>1580</v>
      </c>
      <c r="D14" s="15">
        <v>1380</v>
      </c>
      <c r="E14" s="14"/>
      <c r="F14" s="15"/>
      <c r="G14" s="14">
        <v>1285</v>
      </c>
      <c r="H14" s="15">
        <v>1261</v>
      </c>
      <c r="I14" s="14">
        <v>1254</v>
      </c>
      <c r="J14" s="15">
        <v>1233</v>
      </c>
      <c r="K14" s="14">
        <v>1222</v>
      </c>
      <c r="L14" s="15">
        <v>1095</v>
      </c>
      <c r="M14" s="14">
        <v>1106</v>
      </c>
      <c r="N14" s="15">
        <v>1131</v>
      </c>
      <c r="O14" s="14"/>
      <c r="P14" s="15">
        <v>1073</v>
      </c>
      <c r="Q14" s="14">
        <v>1075</v>
      </c>
    </row>
    <row r="15" spans="1:17" ht="15" customHeight="1">
      <c r="A15" s="3" t="s">
        <v>108</v>
      </c>
      <c r="B15" s="16"/>
      <c r="C15" s="16">
        <v>1608</v>
      </c>
      <c r="D15" s="17">
        <v>1429</v>
      </c>
      <c r="E15" s="16"/>
      <c r="F15" s="17">
        <v>1304</v>
      </c>
      <c r="G15" s="16">
        <v>1305</v>
      </c>
      <c r="H15" s="17">
        <v>1257</v>
      </c>
      <c r="I15" s="16">
        <v>1253</v>
      </c>
      <c r="J15" s="17">
        <v>1243</v>
      </c>
      <c r="K15" s="16">
        <v>1237</v>
      </c>
      <c r="L15" s="17">
        <v>1086</v>
      </c>
      <c r="M15" s="16">
        <v>1084</v>
      </c>
      <c r="N15" s="17">
        <v>1121</v>
      </c>
      <c r="O15" s="16">
        <v>1107</v>
      </c>
      <c r="P15" s="17">
        <v>1076</v>
      </c>
      <c r="Q15" s="16">
        <v>1081</v>
      </c>
    </row>
    <row r="16" spans="1:17" ht="15" customHeight="1">
      <c r="A16" s="3" t="s">
        <v>24</v>
      </c>
      <c r="B16" s="16">
        <v>1632</v>
      </c>
      <c r="C16" s="16">
        <v>1631</v>
      </c>
      <c r="D16" s="17">
        <v>1413</v>
      </c>
      <c r="E16" s="16"/>
      <c r="F16" s="17">
        <v>1305</v>
      </c>
      <c r="G16" s="16">
        <v>1282</v>
      </c>
      <c r="H16" s="17">
        <v>1256</v>
      </c>
      <c r="I16" s="16">
        <v>1253</v>
      </c>
      <c r="J16" s="17">
        <v>1216</v>
      </c>
      <c r="K16" s="16">
        <v>1212</v>
      </c>
      <c r="L16" s="17">
        <v>1092</v>
      </c>
      <c r="M16" s="16">
        <v>1098</v>
      </c>
      <c r="N16" s="17">
        <v>1124</v>
      </c>
      <c r="O16" s="16">
        <v>1115</v>
      </c>
      <c r="P16" s="17">
        <v>1058</v>
      </c>
      <c r="Q16" s="16">
        <v>1052</v>
      </c>
    </row>
    <row r="17" spans="1:17" s="9" customFormat="1" ht="15" customHeight="1">
      <c r="A17" s="18" t="s">
        <v>7</v>
      </c>
      <c r="B17" s="23"/>
      <c r="C17" s="24">
        <f>AVERAGE(B14:C16)</f>
        <v>1612.75</v>
      </c>
      <c r="D17" s="25"/>
      <c r="E17" s="24">
        <f>AVERAGE(D14:E16)</f>
        <v>1407.3333333333333</v>
      </c>
      <c r="F17" s="25"/>
      <c r="G17" s="24">
        <f>AVERAGE(F14:G16)</f>
        <v>1296.2</v>
      </c>
      <c r="H17" s="25"/>
      <c r="I17" s="24">
        <f>AVERAGE(H14:I16)</f>
        <v>1255.6666666666667</v>
      </c>
      <c r="J17" s="25"/>
      <c r="K17" s="24">
        <f>AVERAGE(J14:K16)</f>
        <v>1227.1666666666667</v>
      </c>
      <c r="L17" s="25"/>
      <c r="M17" s="24">
        <f>AVERAGE(L14:M16)</f>
        <v>1093.5</v>
      </c>
      <c r="N17" s="25"/>
      <c r="O17" s="24">
        <f>AVERAGE(N14:O16)</f>
        <v>1119.6</v>
      </c>
      <c r="P17" s="25"/>
      <c r="Q17" s="24">
        <f>AVERAGE(P14:Q16)</f>
        <v>1069.1666666666667</v>
      </c>
    </row>
    <row r="18" spans="1:17" ht="15" customHeight="1">
      <c r="A18" s="7"/>
      <c r="B18" s="13"/>
      <c r="C18" s="12"/>
      <c r="D18" s="13"/>
      <c r="E18" s="12"/>
      <c r="F18" s="13"/>
      <c r="G18" s="12"/>
      <c r="H18" s="13"/>
      <c r="I18" s="12"/>
      <c r="J18" s="13"/>
      <c r="K18" s="12"/>
      <c r="L18" s="30"/>
      <c r="M18" s="12"/>
      <c r="N18" s="13"/>
      <c r="O18" s="12"/>
      <c r="P18" s="13"/>
      <c r="Q18" s="12"/>
    </row>
    <row r="19" spans="1:17" ht="15" customHeight="1">
      <c r="A19" s="4" t="s">
        <v>15</v>
      </c>
      <c r="B19" s="14">
        <v>1251</v>
      </c>
      <c r="C19" s="14">
        <v>1248</v>
      </c>
      <c r="D19" s="15">
        <v>1069</v>
      </c>
      <c r="E19" s="14">
        <v>1072</v>
      </c>
      <c r="F19" s="15">
        <v>1108</v>
      </c>
      <c r="G19" s="14">
        <v>1106</v>
      </c>
      <c r="H19" s="15">
        <v>1017</v>
      </c>
      <c r="I19" s="14">
        <v>1014</v>
      </c>
      <c r="J19" s="15">
        <v>1091</v>
      </c>
      <c r="K19" s="14">
        <v>1085</v>
      </c>
      <c r="L19" s="15">
        <v>995</v>
      </c>
      <c r="M19" s="14">
        <v>972</v>
      </c>
      <c r="N19" s="15">
        <v>964</v>
      </c>
      <c r="O19" s="14"/>
      <c r="P19" s="15">
        <v>927</v>
      </c>
      <c r="Q19" s="14">
        <v>923</v>
      </c>
    </row>
    <row r="20" spans="1:17" ht="15" customHeight="1">
      <c r="A20" s="3" t="s">
        <v>18</v>
      </c>
      <c r="B20" s="16">
        <v>1269</v>
      </c>
      <c r="C20" s="16">
        <v>1266</v>
      </c>
      <c r="D20" s="17">
        <v>1203</v>
      </c>
      <c r="E20" s="16">
        <v>1208</v>
      </c>
      <c r="F20" s="17">
        <v>1173</v>
      </c>
      <c r="G20" s="16">
        <v>1172</v>
      </c>
      <c r="H20" s="17">
        <v>1080</v>
      </c>
      <c r="I20" s="16"/>
      <c r="J20" s="17">
        <v>1104</v>
      </c>
      <c r="K20" s="16">
        <v>1095</v>
      </c>
      <c r="L20" s="17">
        <v>1036</v>
      </c>
      <c r="M20" s="16">
        <v>1007</v>
      </c>
      <c r="N20" s="17">
        <v>998</v>
      </c>
      <c r="O20" s="16">
        <v>980</v>
      </c>
      <c r="P20" s="17"/>
      <c r="Q20" s="16">
        <v>936</v>
      </c>
    </row>
    <row r="21" spans="1:17" ht="15" customHeight="1">
      <c r="A21" s="3" t="s">
        <v>63</v>
      </c>
      <c r="B21" s="16">
        <v>1356</v>
      </c>
      <c r="C21" s="16">
        <v>1344</v>
      </c>
      <c r="D21" s="17">
        <v>1214</v>
      </c>
      <c r="E21" s="16">
        <v>1215</v>
      </c>
      <c r="F21" s="17">
        <v>1178</v>
      </c>
      <c r="G21" s="16">
        <v>1180</v>
      </c>
      <c r="H21" s="17">
        <v>1095</v>
      </c>
      <c r="I21" s="16">
        <v>1098</v>
      </c>
      <c r="J21" s="17">
        <v>1096</v>
      </c>
      <c r="K21" s="16">
        <v>1081</v>
      </c>
      <c r="L21" s="17">
        <v>1030</v>
      </c>
      <c r="M21" s="16">
        <v>1015</v>
      </c>
      <c r="N21" s="17">
        <v>1010</v>
      </c>
      <c r="O21" s="16">
        <v>1002</v>
      </c>
      <c r="P21" s="17">
        <v>922</v>
      </c>
      <c r="Q21" s="16">
        <v>920</v>
      </c>
    </row>
    <row r="22" spans="1:17" s="9" customFormat="1" ht="15" customHeight="1">
      <c r="A22" s="18" t="s">
        <v>109</v>
      </c>
      <c r="B22" s="23"/>
      <c r="C22" s="24">
        <f>AVERAGE(B19:C21)</f>
        <v>1289</v>
      </c>
      <c r="D22" s="25"/>
      <c r="E22" s="24">
        <f>AVERAGE(D19:E21)</f>
        <v>1163.5</v>
      </c>
      <c r="F22" s="25"/>
      <c r="G22" s="24">
        <f>AVERAGE(F19:G21)</f>
        <v>1152.8333333333333</v>
      </c>
      <c r="H22" s="25"/>
      <c r="I22" s="24">
        <f>AVERAGE(H19:I21)</f>
        <v>1060.8</v>
      </c>
      <c r="J22" s="25"/>
      <c r="K22" s="24">
        <f>AVERAGE(J19:K21)</f>
        <v>1092</v>
      </c>
      <c r="L22" s="25"/>
      <c r="M22" s="24">
        <f>AVERAGE(L19:M21)</f>
        <v>1009.1666666666666</v>
      </c>
      <c r="N22" s="25"/>
      <c r="O22" s="24">
        <f>AVERAGE(N19:O21)</f>
        <v>990.8</v>
      </c>
      <c r="P22" s="25"/>
      <c r="Q22" s="24">
        <f>AVERAGE(P19:Q21)</f>
        <v>925.6</v>
      </c>
    </row>
  </sheetData>
  <mergeCells count="8">
    <mergeCell ref="B2:C2"/>
    <mergeCell ref="D2:E2"/>
    <mergeCell ref="F2:G2"/>
    <mergeCell ref="H2:I2"/>
    <mergeCell ref="N2:O2"/>
    <mergeCell ref="P2:Q2"/>
    <mergeCell ref="J2:K2"/>
    <mergeCell ref="L2:M2"/>
  </mergeCells>
  <printOptions/>
  <pageMargins left="0.75" right="0.81" top="1" bottom="0.6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30">
      <selection activeCell="D56" sqref="D56"/>
    </sheetView>
  </sheetViews>
  <sheetFormatPr defaultColWidth="9.140625" defaultRowHeight="12.75"/>
  <cols>
    <col min="1" max="1" width="12.7109375" style="3" customWidth="1"/>
    <col min="3" max="3" width="9.140625" style="20" customWidth="1"/>
    <col min="5" max="5" width="9.140625" style="20" customWidth="1"/>
    <col min="7" max="7" width="9.140625" style="20" customWidth="1"/>
    <col min="9" max="9" width="9.140625" style="20" customWidth="1"/>
    <col min="11" max="11" width="9.140625" style="20" customWidth="1"/>
    <col min="12" max="12" width="9.140625" style="31" customWidth="1"/>
    <col min="13" max="13" width="9.140625" style="20" customWidth="1"/>
    <col min="15" max="15" width="9.140625" style="20" customWidth="1"/>
    <col min="17" max="17" width="9.140625" style="20" customWidth="1"/>
    <col min="19" max="19" width="9.140625" style="20" customWidth="1"/>
    <col min="21" max="21" width="9.140625" style="20" customWidth="1"/>
  </cols>
  <sheetData>
    <row r="1" spans="1:21" ht="12.75">
      <c r="A1" s="34" t="s">
        <v>61</v>
      </c>
      <c r="B1" s="35"/>
      <c r="C1" s="12"/>
      <c r="D1" s="13"/>
      <c r="E1" s="12"/>
      <c r="F1" s="35"/>
      <c r="G1" s="12"/>
      <c r="H1" s="13"/>
      <c r="I1" s="12"/>
      <c r="J1" s="13"/>
      <c r="K1" s="12"/>
      <c r="L1" s="36">
        <v>39558</v>
      </c>
      <c r="M1" s="12">
        <v>69</v>
      </c>
      <c r="N1" s="13"/>
      <c r="O1" s="12"/>
      <c r="P1" s="13"/>
      <c r="Q1" s="12"/>
      <c r="R1" s="13"/>
      <c r="S1" s="12"/>
      <c r="T1" s="13"/>
      <c r="U1" s="12"/>
    </row>
    <row r="2" spans="1:21" s="2" customFormat="1" ht="36" customHeight="1">
      <c r="A2" s="1" t="s">
        <v>65</v>
      </c>
      <c r="B2" s="70" t="s">
        <v>85</v>
      </c>
      <c r="C2" s="69"/>
      <c r="D2" s="71" t="s">
        <v>86</v>
      </c>
      <c r="E2" s="69"/>
      <c r="F2" s="71" t="s">
        <v>87</v>
      </c>
      <c r="G2" s="69"/>
      <c r="H2" s="71" t="s">
        <v>88</v>
      </c>
      <c r="I2" s="69"/>
      <c r="J2" s="71" t="s">
        <v>89</v>
      </c>
      <c r="K2" s="72"/>
      <c r="L2" s="71" t="s">
        <v>90</v>
      </c>
      <c r="M2" s="69"/>
      <c r="N2" s="71" t="s">
        <v>91</v>
      </c>
      <c r="O2" s="69"/>
      <c r="P2" s="71" t="s">
        <v>92</v>
      </c>
      <c r="Q2" s="69"/>
      <c r="R2" s="71" t="s">
        <v>67</v>
      </c>
      <c r="S2" s="69"/>
      <c r="T2" s="71" t="s">
        <v>93</v>
      </c>
      <c r="U2" s="69"/>
    </row>
    <row r="3" spans="2:21" ht="15" customHeight="1">
      <c r="B3" s="13"/>
      <c r="C3" s="12"/>
      <c r="D3" s="13"/>
      <c r="E3" s="12"/>
      <c r="F3" s="13"/>
      <c r="G3" s="12"/>
      <c r="H3" s="13"/>
      <c r="I3" s="12"/>
      <c r="J3" s="13"/>
      <c r="K3" s="12"/>
      <c r="L3" s="30" t="s">
        <v>40</v>
      </c>
      <c r="M3" s="12"/>
      <c r="N3" s="13"/>
      <c r="O3" s="12"/>
      <c r="P3" s="13"/>
      <c r="Q3" s="12"/>
      <c r="R3" s="13"/>
      <c r="S3" s="12"/>
      <c r="T3" s="13"/>
      <c r="U3" s="12"/>
    </row>
    <row r="4" spans="1:21" ht="15" customHeight="1">
      <c r="A4" s="4" t="s">
        <v>0</v>
      </c>
      <c r="B4" s="14">
        <v>1405</v>
      </c>
      <c r="C4" s="14">
        <v>1397</v>
      </c>
      <c r="D4" s="15">
        <v>1400</v>
      </c>
      <c r="E4" s="14">
        <v>1386</v>
      </c>
      <c r="F4" s="15">
        <v>1494</v>
      </c>
      <c r="G4" s="14">
        <v>1481</v>
      </c>
      <c r="H4" s="15">
        <v>1470</v>
      </c>
      <c r="I4" s="14">
        <v>1459</v>
      </c>
      <c r="J4" s="15">
        <v>1285</v>
      </c>
      <c r="K4" s="14">
        <v>1271</v>
      </c>
      <c r="L4" s="15">
        <v>1295</v>
      </c>
      <c r="M4" s="14">
        <v>1295</v>
      </c>
      <c r="N4" s="15">
        <v>1209</v>
      </c>
      <c r="O4" s="14">
        <v>1185</v>
      </c>
      <c r="P4" s="15">
        <v>1092</v>
      </c>
      <c r="Q4" s="14">
        <v>1079</v>
      </c>
      <c r="R4" s="15"/>
      <c r="S4" s="14">
        <v>1077</v>
      </c>
      <c r="T4" s="15">
        <v>1117</v>
      </c>
      <c r="U4" s="14">
        <v>1106</v>
      </c>
    </row>
    <row r="5" spans="1:21" ht="15" customHeight="1">
      <c r="A5" s="3" t="s">
        <v>79</v>
      </c>
      <c r="B5" s="16">
        <v>1416</v>
      </c>
      <c r="C5" s="16">
        <v>1407</v>
      </c>
      <c r="D5" s="17">
        <v>1468</v>
      </c>
      <c r="E5" s="16">
        <v>1455</v>
      </c>
      <c r="F5" s="17">
        <v>1489</v>
      </c>
      <c r="G5" s="16">
        <v>1475</v>
      </c>
      <c r="H5" s="17">
        <v>1472</v>
      </c>
      <c r="I5" s="16">
        <v>1462</v>
      </c>
      <c r="J5" s="17">
        <v>1308</v>
      </c>
      <c r="K5" s="16">
        <v>1287</v>
      </c>
      <c r="L5" s="17">
        <v>1273</v>
      </c>
      <c r="M5" s="16">
        <v>1244</v>
      </c>
      <c r="N5" s="17">
        <v>1199</v>
      </c>
      <c r="O5" s="16">
        <v>1183</v>
      </c>
      <c r="P5" s="17">
        <v>1228</v>
      </c>
      <c r="Q5" s="16">
        <v>1206</v>
      </c>
      <c r="R5" s="17"/>
      <c r="S5" s="16">
        <v>1070</v>
      </c>
      <c r="T5" s="17">
        <v>1144</v>
      </c>
      <c r="U5" s="16">
        <v>1133</v>
      </c>
    </row>
    <row r="6" spans="1:21" ht="15" customHeight="1">
      <c r="A6" s="3" t="s">
        <v>2</v>
      </c>
      <c r="B6" s="16">
        <v>1435</v>
      </c>
      <c r="C6" s="16">
        <v>1422</v>
      </c>
      <c r="D6" s="17">
        <v>1462</v>
      </c>
      <c r="E6" s="16">
        <v>1448</v>
      </c>
      <c r="F6" s="17">
        <v>1485</v>
      </c>
      <c r="G6" s="16">
        <v>1471</v>
      </c>
      <c r="H6" s="17">
        <v>1506</v>
      </c>
      <c r="I6" s="16">
        <v>1496</v>
      </c>
      <c r="J6" s="17">
        <v>1259</v>
      </c>
      <c r="K6" s="16">
        <v>1243</v>
      </c>
      <c r="L6" s="17">
        <v>1213</v>
      </c>
      <c r="M6" s="16">
        <v>1214</v>
      </c>
      <c r="N6" s="17">
        <v>1243</v>
      </c>
      <c r="O6" s="16">
        <v>1225</v>
      </c>
      <c r="P6" s="17">
        <v>1228</v>
      </c>
      <c r="Q6" s="16">
        <v>1206</v>
      </c>
      <c r="R6" s="17"/>
      <c r="S6" s="16">
        <v>1063</v>
      </c>
      <c r="T6" s="17">
        <v>1166</v>
      </c>
      <c r="U6" s="16">
        <v>1153</v>
      </c>
    </row>
    <row r="7" spans="1:21" s="9" customFormat="1" ht="15" customHeight="1">
      <c r="A7" s="18"/>
      <c r="B7" s="23"/>
      <c r="C7" s="24">
        <f>AVERAGE(B4:C6)</f>
        <v>1413.6666666666667</v>
      </c>
      <c r="D7" s="25"/>
      <c r="E7" s="24">
        <f>AVERAGE(D4:E6)</f>
        <v>1436.5</v>
      </c>
      <c r="F7" s="25"/>
      <c r="G7" s="24">
        <f>AVERAGE(F4:G6)</f>
        <v>1482.5</v>
      </c>
      <c r="H7" s="25"/>
      <c r="I7" s="24">
        <f>AVERAGE(H4:I6)</f>
        <v>1477.5</v>
      </c>
      <c r="J7" s="25"/>
      <c r="K7" s="24">
        <f>AVERAGE(J4:K6)</f>
        <v>1275.5</v>
      </c>
      <c r="L7" s="25"/>
      <c r="M7" s="24">
        <f>AVERAGE(L4:M6)</f>
        <v>1255.6666666666667</v>
      </c>
      <c r="N7" s="25"/>
      <c r="O7" s="24">
        <f>AVERAGE(N4:O6)</f>
        <v>1207.3333333333333</v>
      </c>
      <c r="P7" s="25"/>
      <c r="Q7" s="24">
        <f>AVERAGE(P4:Q6)</f>
        <v>1173.1666666666667</v>
      </c>
      <c r="R7" s="25"/>
      <c r="S7" s="24">
        <f>AVERAGE(R4:S6)</f>
        <v>1070</v>
      </c>
      <c r="T7" s="25"/>
      <c r="U7" s="24">
        <f>AVERAGE(T4:U6)</f>
        <v>1136.5</v>
      </c>
    </row>
    <row r="8" spans="2:21" ht="15" customHeight="1">
      <c r="B8" s="13"/>
      <c r="C8" s="12"/>
      <c r="D8" s="13"/>
      <c r="E8" s="12"/>
      <c r="F8" s="13"/>
      <c r="G8" s="12"/>
      <c r="H8" s="13"/>
      <c r="I8" s="12"/>
      <c r="J8" s="13"/>
      <c r="K8" s="12"/>
      <c r="L8" s="30"/>
      <c r="M8" s="12"/>
      <c r="N8" s="13"/>
      <c r="O8" s="12"/>
      <c r="P8" s="13"/>
      <c r="Q8" s="12"/>
      <c r="R8" s="13"/>
      <c r="S8" s="12"/>
      <c r="T8" s="13"/>
      <c r="U8" s="12"/>
    </row>
    <row r="9" spans="1:21" ht="15" customHeight="1">
      <c r="A9" s="4" t="s">
        <v>0</v>
      </c>
      <c r="B9" s="14">
        <v>1226</v>
      </c>
      <c r="C9" s="14">
        <v>1227</v>
      </c>
      <c r="D9" s="15">
        <v>1276</v>
      </c>
      <c r="E9" s="14">
        <v>1265</v>
      </c>
      <c r="F9" s="15">
        <v>1390</v>
      </c>
      <c r="G9" s="14">
        <v>1379</v>
      </c>
      <c r="H9" s="15">
        <v>1337</v>
      </c>
      <c r="I9" s="14">
        <v>1329</v>
      </c>
      <c r="J9" s="15">
        <v>1200</v>
      </c>
      <c r="K9" s="14">
        <v>1188</v>
      </c>
      <c r="L9" s="15">
        <v>1191</v>
      </c>
      <c r="M9" s="14">
        <v>1194</v>
      </c>
      <c r="N9" s="15">
        <v>1095</v>
      </c>
      <c r="O9" s="14">
        <v>1080</v>
      </c>
      <c r="P9" s="15">
        <v>1027</v>
      </c>
      <c r="Q9" s="14">
        <v>1016</v>
      </c>
      <c r="R9" s="15"/>
      <c r="S9" s="14">
        <v>1042</v>
      </c>
      <c r="T9" s="15">
        <v>1036</v>
      </c>
      <c r="U9" s="14">
        <v>1031</v>
      </c>
    </row>
    <row r="10" spans="1:21" ht="15" customHeight="1">
      <c r="A10" s="3" t="s">
        <v>80</v>
      </c>
      <c r="B10" s="16">
        <v>1319</v>
      </c>
      <c r="C10" s="16">
        <v>1314</v>
      </c>
      <c r="D10" s="17">
        <v>1319</v>
      </c>
      <c r="E10" s="16">
        <v>1265</v>
      </c>
      <c r="F10" s="17">
        <v>1384</v>
      </c>
      <c r="G10" s="16">
        <v>1373</v>
      </c>
      <c r="H10" s="17">
        <v>1424</v>
      </c>
      <c r="I10" s="16">
        <v>1413</v>
      </c>
      <c r="J10" s="17">
        <v>1184</v>
      </c>
      <c r="K10" s="16">
        <v>1166</v>
      </c>
      <c r="L10" s="17">
        <v>1195</v>
      </c>
      <c r="M10" s="16">
        <v>1173</v>
      </c>
      <c r="N10" s="17">
        <v>1077</v>
      </c>
      <c r="O10" s="16">
        <v>1065</v>
      </c>
      <c r="P10" s="17">
        <v>1115</v>
      </c>
      <c r="Q10" s="16">
        <v>1099</v>
      </c>
      <c r="R10" s="17"/>
      <c r="S10" s="16">
        <v>1041</v>
      </c>
      <c r="T10" s="17">
        <v>1068</v>
      </c>
      <c r="U10" s="16">
        <v>1066</v>
      </c>
    </row>
    <row r="11" spans="1:21" ht="15" customHeight="1">
      <c r="A11" s="3" t="s">
        <v>2</v>
      </c>
      <c r="B11" s="16">
        <v>1324</v>
      </c>
      <c r="C11" s="16">
        <v>1314</v>
      </c>
      <c r="D11" s="17">
        <v>1397</v>
      </c>
      <c r="E11" s="16">
        <v>1386</v>
      </c>
      <c r="F11" s="17">
        <v>1398</v>
      </c>
      <c r="G11" s="16">
        <v>1387</v>
      </c>
      <c r="H11" s="17">
        <v>1341</v>
      </c>
      <c r="I11" s="16">
        <v>1335</v>
      </c>
      <c r="J11" s="17">
        <v>1192</v>
      </c>
      <c r="K11" s="16">
        <v>1175</v>
      </c>
      <c r="L11" s="17">
        <v>1160</v>
      </c>
      <c r="M11" s="16">
        <v>1165</v>
      </c>
      <c r="N11" s="17">
        <v>1135</v>
      </c>
      <c r="O11" s="16">
        <v>1122</v>
      </c>
      <c r="P11" s="17">
        <v>1122</v>
      </c>
      <c r="Q11" s="16">
        <v>1104</v>
      </c>
      <c r="R11" s="17"/>
      <c r="S11" s="16">
        <v>1036</v>
      </c>
      <c r="T11" s="17">
        <v>1044</v>
      </c>
      <c r="U11" s="16">
        <v>1037</v>
      </c>
    </row>
    <row r="12" spans="1:21" s="9" customFormat="1" ht="15" customHeight="1">
      <c r="A12" s="18"/>
      <c r="B12" s="23"/>
      <c r="C12" s="24">
        <f>AVERAGE(B9:C11)</f>
        <v>1287.3333333333333</v>
      </c>
      <c r="D12" s="23"/>
      <c r="E12" s="24">
        <f>AVERAGE(D9:E11)</f>
        <v>1318</v>
      </c>
      <c r="F12" s="23"/>
      <c r="G12" s="24">
        <f>AVERAGE(F9:G11)</f>
        <v>1385.1666666666667</v>
      </c>
      <c r="H12" s="23"/>
      <c r="I12" s="24">
        <f>AVERAGE(H9:I11)</f>
        <v>1363.1666666666667</v>
      </c>
      <c r="J12" s="23"/>
      <c r="K12" s="24">
        <f>AVERAGE(J9:K11)</f>
        <v>1184.1666666666667</v>
      </c>
      <c r="L12" s="25"/>
      <c r="M12" s="24">
        <f>AVERAGE(L9:M11)</f>
        <v>1179.6666666666667</v>
      </c>
      <c r="N12" s="25"/>
      <c r="O12" s="24">
        <f>AVERAGE(N9:O11)</f>
        <v>1095.6666666666667</v>
      </c>
      <c r="P12" s="25"/>
      <c r="Q12" s="24">
        <f>AVERAGE(P9:Q11)</f>
        <v>1080.5</v>
      </c>
      <c r="R12" s="25"/>
      <c r="S12" s="24">
        <f>AVERAGE(R9:S11)</f>
        <v>1039.6666666666667</v>
      </c>
      <c r="T12" s="25"/>
      <c r="U12" s="24">
        <f>AVERAGE(T9:U11)</f>
        <v>1047</v>
      </c>
    </row>
    <row r="13" spans="1:21" ht="15" customHeight="1">
      <c r="A13" s="7"/>
      <c r="B13" s="13"/>
      <c r="C13" s="12"/>
      <c r="D13" s="13"/>
      <c r="E13" s="12"/>
      <c r="F13" s="13"/>
      <c r="G13" s="12"/>
      <c r="H13" s="13"/>
      <c r="I13" s="12"/>
      <c r="J13" s="13"/>
      <c r="K13" s="12"/>
      <c r="L13" s="30"/>
      <c r="M13" s="12"/>
      <c r="N13" s="13"/>
      <c r="O13" s="12"/>
      <c r="P13" s="13"/>
      <c r="Q13" s="12"/>
      <c r="R13" s="13"/>
      <c r="S13" s="12"/>
      <c r="T13" s="13"/>
      <c r="U13" s="12"/>
    </row>
    <row r="14" spans="1:21" ht="15" customHeight="1">
      <c r="A14" s="4" t="s">
        <v>0</v>
      </c>
      <c r="B14" s="14">
        <v>1168</v>
      </c>
      <c r="C14" s="14">
        <v>1161</v>
      </c>
      <c r="D14" s="15">
        <v>1188</v>
      </c>
      <c r="E14" s="14">
        <v>1180</v>
      </c>
      <c r="F14" s="15">
        <v>1265</v>
      </c>
      <c r="G14" s="14">
        <v>1252</v>
      </c>
      <c r="H14" s="15">
        <v>1162</v>
      </c>
      <c r="I14" s="14">
        <v>1154</v>
      </c>
      <c r="J14" s="15">
        <v>1144</v>
      </c>
      <c r="K14" s="14">
        <v>1128</v>
      </c>
      <c r="L14" s="15">
        <v>1094</v>
      </c>
      <c r="M14" s="14">
        <v>1097</v>
      </c>
      <c r="N14" s="15">
        <v>1100</v>
      </c>
      <c r="O14" s="14">
        <v>1079</v>
      </c>
      <c r="P14" s="15">
        <v>947</v>
      </c>
      <c r="Q14" s="14">
        <v>935</v>
      </c>
      <c r="R14" s="15">
        <v>1003</v>
      </c>
      <c r="S14" s="14">
        <v>988</v>
      </c>
      <c r="T14" s="15">
        <v>974</v>
      </c>
      <c r="U14" s="14">
        <v>961</v>
      </c>
    </row>
    <row r="15" spans="1:21" ht="15" customHeight="1">
      <c r="A15" s="3" t="s">
        <v>18</v>
      </c>
      <c r="B15" s="16">
        <v>1219</v>
      </c>
      <c r="C15" s="16">
        <v>1216</v>
      </c>
      <c r="D15" s="17">
        <v>1215</v>
      </c>
      <c r="E15" s="16">
        <v>1206</v>
      </c>
      <c r="F15" s="17">
        <v>1279</v>
      </c>
      <c r="G15" s="16">
        <v>1267</v>
      </c>
      <c r="H15" s="17">
        <v>1264</v>
      </c>
      <c r="I15" s="16">
        <v>1258</v>
      </c>
      <c r="J15" s="17">
        <v>1171</v>
      </c>
      <c r="K15" s="16">
        <v>1148</v>
      </c>
      <c r="L15" s="17">
        <v>1095</v>
      </c>
      <c r="M15" s="16">
        <v>1100</v>
      </c>
      <c r="N15" s="17">
        <v>1028</v>
      </c>
      <c r="O15" s="16">
        <v>1015</v>
      </c>
      <c r="P15" s="17">
        <v>1020</v>
      </c>
      <c r="Q15" s="16">
        <v>999</v>
      </c>
      <c r="R15" s="17">
        <v>971</v>
      </c>
      <c r="S15" s="16">
        <v>963</v>
      </c>
      <c r="T15" s="17"/>
      <c r="U15" s="16">
        <v>987</v>
      </c>
    </row>
    <row r="16" spans="1:21" ht="15" customHeight="1">
      <c r="A16" s="3" t="s">
        <v>2</v>
      </c>
      <c r="B16" s="16">
        <v>1201</v>
      </c>
      <c r="C16" s="16">
        <v>1194</v>
      </c>
      <c r="D16" s="17">
        <v>1260</v>
      </c>
      <c r="E16" s="16">
        <v>1275</v>
      </c>
      <c r="F16" s="17">
        <v>1280</v>
      </c>
      <c r="G16" s="16">
        <v>1268</v>
      </c>
      <c r="H16" s="17">
        <v>1255</v>
      </c>
      <c r="I16" s="16">
        <v>1250</v>
      </c>
      <c r="J16" s="17">
        <v>1106</v>
      </c>
      <c r="K16" s="16">
        <v>1092</v>
      </c>
      <c r="L16" s="17">
        <v>1063</v>
      </c>
      <c r="M16" s="16">
        <v>1070</v>
      </c>
      <c r="N16" s="17">
        <v>1016</v>
      </c>
      <c r="O16" s="16">
        <v>1004</v>
      </c>
      <c r="P16" s="17">
        <v>1041</v>
      </c>
      <c r="Q16" s="16">
        <v>1026</v>
      </c>
      <c r="R16" s="17"/>
      <c r="S16" s="16"/>
      <c r="T16" s="17">
        <v>1013</v>
      </c>
      <c r="U16" s="16">
        <v>1004</v>
      </c>
    </row>
    <row r="17" spans="1:21" s="9" customFormat="1" ht="15" customHeight="1">
      <c r="A17" s="18"/>
      <c r="B17" s="23"/>
      <c r="C17" s="24">
        <f>AVERAGE(B14:C16)</f>
        <v>1193.1666666666667</v>
      </c>
      <c r="D17" s="25"/>
      <c r="E17" s="24">
        <f>AVERAGE(D14:E16)</f>
        <v>1220.6666666666667</v>
      </c>
      <c r="F17" s="25"/>
      <c r="G17" s="24">
        <f>AVERAGE(F14:G16)</f>
        <v>1268.5</v>
      </c>
      <c r="H17" s="25"/>
      <c r="I17" s="24">
        <f>AVERAGE(H14:I16)</f>
        <v>1223.8333333333333</v>
      </c>
      <c r="J17" s="25"/>
      <c r="K17" s="24">
        <f>AVERAGE(J14:K16)</f>
        <v>1131.5</v>
      </c>
      <c r="L17" s="25"/>
      <c r="M17" s="24">
        <f>AVERAGE(L14:M16)</f>
        <v>1086.5</v>
      </c>
      <c r="N17" s="25"/>
      <c r="O17" s="24">
        <f>AVERAGE(N14:O16)</f>
        <v>1040.3333333333333</v>
      </c>
      <c r="P17" s="25"/>
      <c r="Q17" s="24">
        <f>AVERAGE(P14:Q16)</f>
        <v>994.6666666666666</v>
      </c>
      <c r="R17" s="25"/>
      <c r="S17" s="24">
        <f>AVERAGE(R14:S16)</f>
        <v>981.25</v>
      </c>
      <c r="T17" s="25"/>
      <c r="U17" s="24">
        <f>AVERAGE(T14:U16)</f>
        <v>987.8</v>
      </c>
    </row>
    <row r="18" spans="2:21" ht="15" customHeight="1">
      <c r="B18" s="13"/>
      <c r="C18" s="12"/>
      <c r="D18" s="13"/>
      <c r="E18" s="12"/>
      <c r="F18" s="13"/>
      <c r="G18" s="12"/>
      <c r="H18" s="13"/>
      <c r="I18" s="12"/>
      <c r="J18" s="13"/>
      <c r="K18" s="12"/>
      <c r="L18" s="30"/>
      <c r="M18" s="12"/>
      <c r="N18" s="13"/>
      <c r="O18" s="12"/>
      <c r="P18" s="13"/>
      <c r="Q18" s="12"/>
      <c r="R18" s="13"/>
      <c r="S18" s="12"/>
      <c r="T18" s="13"/>
      <c r="U18" s="12"/>
    </row>
    <row r="19" spans="1:21" ht="15" customHeight="1">
      <c r="A19" s="4" t="s">
        <v>0</v>
      </c>
      <c r="B19" s="14">
        <v>1079</v>
      </c>
      <c r="C19" s="14">
        <v>1072</v>
      </c>
      <c r="D19" s="15">
        <v>1073</v>
      </c>
      <c r="E19" s="14">
        <v>1065</v>
      </c>
      <c r="F19" s="15">
        <v>1157</v>
      </c>
      <c r="G19" s="14">
        <v>1148</v>
      </c>
      <c r="H19" s="15">
        <v>1137</v>
      </c>
      <c r="I19" s="14">
        <v>1131</v>
      </c>
      <c r="J19" s="15">
        <v>1045</v>
      </c>
      <c r="K19" s="14">
        <v>1033</v>
      </c>
      <c r="L19" s="15">
        <v>1002</v>
      </c>
      <c r="M19" s="14">
        <v>1016</v>
      </c>
      <c r="N19" s="15">
        <v>972</v>
      </c>
      <c r="O19" s="14">
        <v>954</v>
      </c>
      <c r="P19" s="15">
        <v>952</v>
      </c>
      <c r="Q19" s="14">
        <v>943</v>
      </c>
      <c r="R19" s="15">
        <v>956</v>
      </c>
      <c r="S19" s="14">
        <v>927</v>
      </c>
      <c r="T19" s="15"/>
      <c r="U19" s="14">
        <v>927</v>
      </c>
    </row>
    <row r="20" spans="1:21" ht="15" customHeight="1">
      <c r="A20" s="3" t="s">
        <v>81</v>
      </c>
      <c r="B20" s="16">
        <v>1122</v>
      </c>
      <c r="C20" s="16">
        <v>1113</v>
      </c>
      <c r="D20" s="17">
        <v>1110</v>
      </c>
      <c r="E20" s="16">
        <v>1104</v>
      </c>
      <c r="F20" s="17">
        <v>1191</v>
      </c>
      <c r="G20" s="16">
        <v>1181</v>
      </c>
      <c r="H20" s="17">
        <v>1146</v>
      </c>
      <c r="I20" s="16">
        <v>1140</v>
      </c>
      <c r="J20" s="17">
        <v>1037</v>
      </c>
      <c r="K20" s="16">
        <v>1022</v>
      </c>
      <c r="L20" s="17">
        <v>1023</v>
      </c>
      <c r="M20" s="16">
        <v>1028</v>
      </c>
      <c r="N20" s="17">
        <v>991</v>
      </c>
      <c r="O20" s="16">
        <v>978</v>
      </c>
      <c r="P20" s="17">
        <v>934</v>
      </c>
      <c r="Q20" s="16">
        <v>926</v>
      </c>
      <c r="R20" s="17">
        <v>909</v>
      </c>
      <c r="S20" s="16">
        <v>899</v>
      </c>
      <c r="T20" s="17">
        <v>925</v>
      </c>
      <c r="U20" s="16">
        <v>923</v>
      </c>
    </row>
    <row r="21" spans="1:21" ht="15" customHeight="1">
      <c r="A21" s="3" t="s">
        <v>2</v>
      </c>
      <c r="B21" s="16">
        <v>1122</v>
      </c>
      <c r="C21" s="16">
        <v>1113</v>
      </c>
      <c r="D21" s="17">
        <v>1090</v>
      </c>
      <c r="E21" s="16">
        <v>1107</v>
      </c>
      <c r="F21" s="17">
        <v>1194</v>
      </c>
      <c r="G21" s="16">
        <v>1183</v>
      </c>
      <c r="H21" s="17">
        <v>1162</v>
      </c>
      <c r="I21" s="16">
        <v>1151</v>
      </c>
      <c r="J21" s="17">
        <v>1023</v>
      </c>
      <c r="K21" s="16">
        <v>1007</v>
      </c>
      <c r="L21" s="17">
        <v>980</v>
      </c>
      <c r="M21" s="16">
        <v>993</v>
      </c>
      <c r="N21" s="17">
        <v>988</v>
      </c>
      <c r="O21" s="16">
        <v>977</v>
      </c>
      <c r="P21" s="17">
        <v>962</v>
      </c>
      <c r="Q21" s="16">
        <v>953</v>
      </c>
      <c r="R21" s="17">
        <v>936</v>
      </c>
      <c r="S21" s="16">
        <v>920</v>
      </c>
      <c r="T21" s="17">
        <v>955</v>
      </c>
      <c r="U21" s="16">
        <v>948</v>
      </c>
    </row>
    <row r="22" spans="1:21" s="9" customFormat="1" ht="15" customHeight="1">
      <c r="A22" s="18"/>
      <c r="B22" s="23"/>
      <c r="C22" s="24">
        <f>AVERAGE(B19:C21)</f>
        <v>1103.5</v>
      </c>
      <c r="D22" s="25"/>
      <c r="E22" s="24">
        <f>AVERAGE(D19:E21)</f>
        <v>1091.5</v>
      </c>
      <c r="F22" s="25"/>
      <c r="G22" s="24">
        <f>AVERAGE(F19:G21)</f>
        <v>1175.6666666666667</v>
      </c>
      <c r="H22" s="25"/>
      <c r="I22" s="24">
        <f>AVERAGE(H19:I21)</f>
        <v>1144.5</v>
      </c>
      <c r="J22" s="25"/>
      <c r="K22" s="24">
        <f>AVERAGE(J19:K21)</f>
        <v>1027.8333333333333</v>
      </c>
      <c r="L22" s="25"/>
      <c r="M22" s="24">
        <f>AVERAGE(L19:M21)</f>
        <v>1007</v>
      </c>
      <c r="N22" s="25"/>
      <c r="O22" s="24">
        <f>AVERAGE(N19:O21)</f>
        <v>976.6666666666666</v>
      </c>
      <c r="P22" s="25"/>
      <c r="Q22" s="24">
        <f>AVERAGE(P19:Q21)</f>
        <v>945</v>
      </c>
      <c r="R22" s="25"/>
      <c r="S22" s="24">
        <f>AVERAGE(R19:S21)</f>
        <v>924.5</v>
      </c>
      <c r="T22" s="25"/>
      <c r="U22" s="24">
        <f>AVERAGE(T19:U21)</f>
        <v>935.6</v>
      </c>
    </row>
    <row r="23" spans="2:21" ht="15" customHeight="1">
      <c r="B23" s="13"/>
      <c r="C23" s="12"/>
      <c r="D23" s="13"/>
      <c r="E23" s="12"/>
      <c r="F23" s="13"/>
      <c r="G23" s="12"/>
      <c r="H23" s="13"/>
      <c r="I23" s="12"/>
      <c r="J23" s="13"/>
      <c r="K23" s="12"/>
      <c r="L23" s="30"/>
      <c r="M23" s="12"/>
      <c r="N23" s="13"/>
      <c r="O23" s="12"/>
      <c r="P23" s="13"/>
      <c r="Q23" s="12"/>
      <c r="R23" s="13"/>
      <c r="S23" s="12"/>
      <c r="T23" s="13"/>
      <c r="U23" s="12"/>
    </row>
    <row r="24" spans="1:21" ht="15" customHeight="1">
      <c r="A24" s="4" t="s">
        <v>0</v>
      </c>
      <c r="B24" s="14">
        <v>1224</v>
      </c>
      <c r="C24" s="14">
        <v>1218</v>
      </c>
      <c r="D24" s="15">
        <v>1114</v>
      </c>
      <c r="E24" s="14">
        <v>1108</v>
      </c>
      <c r="F24" s="15">
        <v>1277</v>
      </c>
      <c r="G24" s="14">
        <v>1266</v>
      </c>
      <c r="H24" s="15">
        <v>1256</v>
      </c>
      <c r="I24" s="14">
        <v>1244</v>
      </c>
      <c r="J24" s="15">
        <v>1104</v>
      </c>
      <c r="K24" s="14">
        <v>1092</v>
      </c>
      <c r="L24" s="15">
        <v>1117</v>
      </c>
      <c r="M24" s="14">
        <v>1113</v>
      </c>
      <c r="N24" s="15">
        <v>1008</v>
      </c>
      <c r="O24" s="14">
        <v>999</v>
      </c>
      <c r="P24" s="15">
        <v>1043</v>
      </c>
      <c r="Q24" s="14">
        <v>1033</v>
      </c>
      <c r="R24" s="15"/>
      <c r="S24" s="14">
        <v>1018</v>
      </c>
      <c r="T24" s="15">
        <v>977</v>
      </c>
      <c r="U24" s="14">
        <v>966</v>
      </c>
    </row>
    <row r="25" spans="1:21" ht="15" customHeight="1">
      <c r="A25" s="3" t="s">
        <v>80</v>
      </c>
      <c r="B25" s="16">
        <v>1236</v>
      </c>
      <c r="C25" s="16">
        <v>1228</v>
      </c>
      <c r="D25" s="17">
        <v>1194</v>
      </c>
      <c r="E25" s="16">
        <v>1187</v>
      </c>
      <c r="F25" s="17">
        <v>1264</v>
      </c>
      <c r="G25" s="16">
        <v>1252</v>
      </c>
      <c r="H25" s="17">
        <v>1230</v>
      </c>
      <c r="I25" s="16">
        <v>1219</v>
      </c>
      <c r="J25" s="17">
        <v>1102</v>
      </c>
      <c r="K25" s="16">
        <v>1092</v>
      </c>
      <c r="L25" s="17">
        <v>1104</v>
      </c>
      <c r="M25" s="16">
        <v>1100</v>
      </c>
      <c r="N25" s="17">
        <v>1022</v>
      </c>
      <c r="O25" s="16">
        <v>1013</v>
      </c>
      <c r="P25" s="17">
        <v>1041</v>
      </c>
      <c r="Q25" s="16">
        <v>1028</v>
      </c>
      <c r="R25" s="17"/>
      <c r="S25" s="16">
        <v>1032</v>
      </c>
      <c r="T25" s="17">
        <v>988</v>
      </c>
      <c r="U25" s="16">
        <v>979</v>
      </c>
    </row>
    <row r="26" spans="1:21" ht="15" customHeight="1">
      <c r="A26" s="3" t="s">
        <v>20</v>
      </c>
      <c r="B26" s="16">
        <v>1235</v>
      </c>
      <c r="C26" s="16">
        <v>1225</v>
      </c>
      <c r="D26" s="17">
        <v>1210</v>
      </c>
      <c r="E26" s="16">
        <v>1205</v>
      </c>
      <c r="F26" s="17">
        <v>1263</v>
      </c>
      <c r="G26" s="16">
        <v>1252</v>
      </c>
      <c r="H26" s="17">
        <v>1235</v>
      </c>
      <c r="I26" s="16">
        <v>1225</v>
      </c>
      <c r="J26" s="17">
        <v>1197</v>
      </c>
      <c r="K26" s="16">
        <v>1115</v>
      </c>
      <c r="L26" s="17">
        <v>1086</v>
      </c>
      <c r="M26" s="16">
        <v>1100</v>
      </c>
      <c r="N26" s="17">
        <v>1049</v>
      </c>
      <c r="O26" s="16">
        <v>1039</v>
      </c>
      <c r="P26" s="17">
        <v>1022</v>
      </c>
      <c r="Q26" s="16">
        <v>1011</v>
      </c>
      <c r="R26" s="17"/>
      <c r="S26" s="16">
        <v>1013</v>
      </c>
      <c r="T26" s="17">
        <v>963</v>
      </c>
      <c r="U26" s="16">
        <v>958</v>
      </c>
    </row>
    <row r="27" spans="1:21" s="9" customFormat="1" ht="15" customHeight="1">
      <c r="A27" s="18"/>
      <c r="B27" s="23"/>
      <c r="C27" s="24">
        <f>AVERAGE(B24:C26)</f>
        <v>1227.6666666666667</v>
      </c>
      <c r="D27" s="25"/>
      <c r="E27" s="24">
        <f>AVERAGE(D24:E26)</f>
        <v>1169.6666666666667</v>
      </c>
      <c r="F27" s="25"/>
      <c r="G27" s="24">
        <f>AVERAGE(F24:G26)</f>
        <v>1262.3333333333333</v>
      </c>
      <c r="H27" s="25"/>
      <c r="I27" s="24">
        <f>AVERAGE(H24:I26)</f>
        <v>1234.8333333333333</v>
      </c>
      <c r="J27" s="25"/>
      <c r="K27" s="24">
        <f>AVERAGE(J24:K26)</f>
        <v>1117</v>
      </c>
      <c r="L27" s="25"/>
      <c r="M27" s="24">
        <f>AVERAGE(L24:M26)</f>
        <v>1103.3333333333333</v>
      </c>
      <c r="N27" s="25"/>
      <c r="O27" s="24">
        <f>AVERAGE(N24:O26)</f>
        <v>1021.6666666666666</v>
      </c>
      <c r="P27" s="25"/>
      <c r="Q27" s="24">
        <f>AVERAGE(P24:Q26)</f>
        <v>1029.6666666666667</v>
      </c>
      <c r="R27" s="25"/>
      <c r="S27" s="24">
        <f>AVERAGE(R24:S26)</f>
        <v>1021</v>
      </c>
      <c r="T27" s="25"/>
      <c r="U27" s="24">
        <f>AVERAGE(T24:U26)</f>
        <v>971.8333333333334</v>
      </c>
    </row>
    <row r="28" spans="1:21" ht="15" customHeight="1">
      <c r="A28" s="4" t="s">
        <v>6</v>
      </c>
      <c r="B28" s="13"/>
      <c r="C28" s="12"/>
      <c r="D28" s="13"/>
      <c r="E28" s="12"/>
      <c r="F28" s="13"/>
      <c r="G28" s="12"/>
      <c r="H28" s="13"/>
      <c r="I28" s="12"/>
      <c r="J28" s="13"/>
      <c r="K28" s="12"/>
      <c r="L28" s="30"/>
      <c r="M28" s="12"/>
      <c r="N28" s="13"/>
      <c r="O28" s="12"/>
      <c r="P28" s="13"/>
      <c r="Q28" s="12"/>
      <c r="R28" s="13"/>
      <c r="S28" s="12"/>
      <c r="T28" s="13"/>
      <c r="U28" s="12"/>
    </row>
    <row r="29" spans="1:21" ht="15" customHeight="1">
      <c r="A29" s="3" t="s">
        <v>79</v>
      </c>
      <c r="B29" s="14">
        <v>1190</v>
      </c>
      <c r="C29" s="14">
        <v>1177</v>
      </c>
      <c r="D29" s="15">
        <v>1219</v>
      </c>
      <c r="E29" s="14">
        <v>1214</v>
      </c>
      <c r="F29" s="15">
        <v>1296</v>
      </c>
      <c r="G29" s="14">
        <v>1284</v>
      </c>
      <c r="H29" s="15">
        <v>1292</v>
      </c>
      <c r="I29" s="14">
        <v>1284</v>
      </c>
      <c r="J29" s="15">
        <v>1156</v>
      </c>
      <c r="K29" s="14">
        <v>1142</v>
      </c>
      <c r="L29" s="15">
        <v>1136</v>
      </c>
      <c r="M29" s="14">
        <v>1142</v>
      </c>
      <c r="N29" s="15">
        <v>1081</v>
      </c>
      <c r="O29" s="14">
        <v>1069</v>
      </c>
      <c r="P29" s="15">
        <v>1049</v>
      </c>
      <c r="Q29" s="14">
        <v>1033</v>
      </c>
      <c r="R29" s="15">
        <v>1031</v>
      </c>
      <c r="S29" s="14">
        <v>1009</v>
      </c>
      <c r="T29" s="15">
        <v>991</v>
      </c>
      <c r="U29" s="14">
        <v>981</v>
      </c>
    </row>
    <row r="30" spans="1:21" ht="15" customHeight="1">
      <c r="A30" s="3" t="s">
        <v>82</v>
      </c>
      <c r="B30" s="16">
        <v>1274</v>
      </c>
      <c r="C30" s="16">
        <v>1261</v>
      </c>
      <c r="D30" s="17">
        <v>1185</v>
      </c>
      <c r="E30" s="16">
        <v>1178</v>
      </c>
      <c r="F30" s="17">
        <v>1305</v>
      </c>
      <c r="G30" s="16">
        <v>1213</v>
      </c>
      <c r="H30" s="17">
        <v>1327</v>
      </c>
      <c r="I30" s="16">
        <v>1319</v>
      </c>
      <c r="J30" s="17">
        <v>1152</v>
      </c>
      <c r="K30" s="16">
        <v>1139</v>
      </c>
      <c r="L30" s="17">
        <v>1088</v>
      </c>
      <c r="M30" s="16">
        <v>1094</v>
      </c>
      <c r="N30" s="17">
        <v>1004</v>
      </c>
      <c r="O30" s="16">
        <v>994</v>
      </c>
      <c r="P30" s="17">
        <v>1047</v>
      </c>
      <c r="Q30" s="16">
        <v>1032</v>
      </c>
      <c r="R30" s="17"/>
      <c r="S30" s="16">
        <v>982</v>
      </c>
      <c r="T30" s="17">
        <v>1029</v>
      </c>
      <c r="U30" s="16">
        <v>1023</v>
      </c>
    </row>
    <row r="31" spans="1:21" ht="15" customHeight="1">
      <c r="A31" s="3" t="s">
        <v>83</v>
      </c>
      <c r="B31" s="16">
        <v>1280</v>
      </c>
      <c r="C31" s="16">
        <v>1268</v>
      </c>
      <c r="D31" s="17">
        <v>1264</v>
      </c>
      <c r="E31" s="16">
        <v>1256</v>
      </c>
      <c r="F31" s="17">
        <v>1279</v>
      </c>
      <c r="G31" s="16">
        <v>1258</v>
      </c>
      <c r="H31" s="17">
        <v>1309</v>
      </c>
      <c r="I31" s="16">
        <v>1301</v>
      </c>
      <c r="J31" s="17">
        <v>1115</v>
      </c>
      <c r="K31" s="16">
        <v>1103</v>
      </c>
      <c r="L31" s="17">
        <v>1116</v>
      </c>
      <c r="M31" s="16">
        <v>1110</v>
      </c>
      <c r="N31" s="17">
        <v>1065</v>
      </c>
      <c r="O31" s="16">
        <v>1056</v>
      </c>
      <c r="P31" s="17">
        <v>1030</v>
      </c>
      <c r="Q31" s="16">
        <v>1021</v>
      </c>
      <c r="R31" s="17">
        <v>1031</v>
      </c>
      <c r="S31" s="16">
        <v>1014</v>
      </c>
      <c r="T31" s="17">
        <v>974</v>
      </c>
      <c r="U31" s="16">
        <v>966</v>
      </c>
    </row>
    <row r="32" spans="1:21" s="9" customFormat="1" ht="15" customHeight="1">
      <c r="A32" s="18" t="s">
        <v>10</v>
      </c>
      <c r="B32" s="23"/>
      <c r="C32" s="24">
        <f>AVERAGE(B29:C31)</f>
        <v>1241.6666666666667</v>
      </c>
      <c r="D32" s="25"/>
      <c r="E32" s="24">
        <f>AVERAGE(D29:E31)</f>
        <v>1219.3333333333333</v>
      </c>
      <c r="F32" s="25"/>
      <c r="G32" s="24">
        <f>AVERAGE(F29:G31)</f>
        <v>1272.5</v>
      </c>
      <c r="H32" s="25"/>
      <c r="I32" s="24">
        <f>AVERAGE(H29:I31)</f>
        <v>1305.3333333333333</v>
      </c>
      <c r="J32" s="25"/>
      <c r="K32" s="24">
        <f>AVERAGE(J29:K31)</f>
        <v>1134.5</v>
      </c>
      <c r="L32" s="25"/>
      <c r="M32" s="24">
        <f>AVERAGE(L29:M31)</f>
        <v>1114.3333333333333</v>
      </c>
      <c r="N32" s="25"/>
      <c r="O32" s="24">
        <f>AVERAGE(N29:O31)</f>
        <v>1044.8333333333333</v>
      </c>
      <c r="P32" s="25"/>
      <c r="Q32" s="24">
        <f>AVERAGE(P29:Q31)</f>
        <v>1035.3333333333333</v>
      </c>
      <c r="R32" s="25"/>
      <c r="S32" s="24">
        <f>AVERAGE(R29:S31)</f>
        <v>1013.4</v>
      </c>
      <c r="T32" s="25"/>
      <c r="U32" s="24">
        <f>AVERAGE(T29:U31)</f>
        <v>994</v>
      </c>
    </row>
    <row r="33" spans="1:21" ht="15" customHeight="1">
      <c r="A33" s="4" t="s">
        <v>6</v>
      </c>
      <c r="B33" s="13"/>
      <c r="C33" s="12"/>
      <c r="D33" s="13"/>
      <c r="E33" s="12"/>
      <c r="F33" s="13"/>
      <c r="G33" s="12"/>
      <c r="H33" s="13"/>
      <c r="I33" s="12"/>
      <c r="J33" s="13"/>
      <c r="K33" s="12"/>
      <c r="L33" s="30"/>
      <c r="M33" s="12"/>
      <c r="N33" s="13"/>
      <c r="O33" s="12"/>
      <c r="P33" s="13"/>
      <c r="Q33" s="12"/>
      <c r="R33" s="13"/>
      <c r="S33" s="12"/>
      <c r="T33" s="13"/>
      <c r="U33" s="12"/>
    </row>
    <row r="34" spans="1:21" ht="15" customHeight="1">
      <c r="A34" s="7" t="s">
        <v>79</v>
      </c>
      <c r="B34" s="14">
        <v>1170</v>
      </c>
      <c r="C34" s="14">
        <v>1162</v>
      </c>
      <c r="D34" s="15">
        <v>1187</v>
      </c>
      <c r="E34" s="14">
        <v>1176</v>
      </c>
      <c r="F34" s="15">
        <v>1285</v>
      </c>
      <c r="G34" s="14">
        <v>1269</v>
      </c>
      <c r="H34" s="15">
        <v>1254</v>
      </c>
      <c r="I34" s="14">
        <v>1246</v>
      </c>
      <c r="J34" s="15">
        <v>1114</v>
      </c>
      <c r="K34" s="14">
        <v>1100</v>
      </c>
      <c r="L34" s="15">
        <v>994</v>
      </c>
      <c r="M34" s="14">
        <v>1009</v>
      </c>
      <c r="N34" s="15">
        <v>979</v>
      </c>
      <c r="O34" s="14">
        <v>968</v>
      </c>
      <c r="P34" s="15">
        <v>881</v>
      </c>
      <c r="Q34" s="14">
        <v>877</v>
      </c>
      <c r="R34" s="15"/>
      <c r="S34" s="14">
        <v>897</v>
      </c>
      <c r="T34" s="15">
        <v>960</v>
      </c>
      <c r="U34" s="14">
        <v>956</v>
      </c>
    </row>
    <row r="35" spans="1:21" ht="15" customHeight="1">
      <c r="A35" s="3" t="s">
        <v>24</v>
      </c>
      <c r="B35" s="16">
        <v>1209</v>
      </c>
      <c r="C35" s="16">
        <v>1197</v>
      </c>
      <c r="D35" s="17">
        <v>1230</v>
      </c>
      <c r="E35" s="16">
        <v>1223</v>
      </c>
      <c r="F35" s="17">
        <v>1255</v>
      </c>
      <c r="G35" s="16">
        <v>1240</v>
      </c>
      <c r="H35" s="17">
        <v>1250</v>
      </c>
      <c r="I35" s="16">
        <v>1242</v>
      </c>
      <c r="J35" s="17">
        <v>1106</v>
      </c>
      <c r="K35" s="16">
        <v>1087</v>
      </c>
      <c r="L35" s="17">
        <v>1032</v>
      </c>
      <c r="M35" s="16">
        <v>1032</v>
      </c>
      <c r="N35" s="17">
        <v>977</v>
      </c>
      <c r="O35" s="16">
        <v>966</v>
      </c>
      <c r="P35" s="17">
        <v>970</v>
      </c>
      <c r="Q35" s="16">
        <v>957</v>
      </c>
      <c r="R35" s="17">
        <v>945</v>
      </c>
      <c r="S35" s="16">
        <v>935</v>
      </c>
      <c r="T35" s="17">
        <v>884</v>
      </c>
      <c r="U35" s="16">
        <v>956</v>
      </c>
    </row>
    <row r="36" spans="1:21" ht="15" customHeight="1">
      <c r="A36" s="3" t="s">
        <v>7</v>
      </c>
      <c r="B36" s="16">
        <v>1190</v>
      </c>
      <c r="C36" s="16">
        <v>1180</v>
      </c>
      <c r="D36" s="17">
        <v>1245</v>
      </c>
      <c r="E36" s="16">
        <v>1238</v>
      </c>
      <c r="F36" s="17">
        <v>1271</v>
      </c>
      <c r="G36" s="16">
        <v>1259</v>
      </c>
      <c r="H36" s="17">
        <v>1256</v>
      </c>
      <c r="I36" s="16">
        <v>1247</v>
      </c>
      <c r="J36" s="17">
        <v>1083</v>
      </c>
      <c r="K36" s="16">
        <v>1069</v>
      </c>
      <c r="L36" s="17">
        <v>1043</v>
      </c>
      <c r="M36" s="16">
        <v>1017</v>
      </c>
      <c r="N36" s="17">
        <v>973</v>
      </c>
      <c r="O36" s="16">
        <v>960</v>
      </c>
      <c r="P36" s="17">
        <v>976</v>
      </c>
      <c r="Q36" s="16">
        <v>962</v>
      </c>
      <c r="R36" s="17"/>
      <c r="S36" s="16">
        <v>889</v>
      </c>
      <c r="T36" s="17">
        <v>975</v>
      </c>
      <c r="U36" s="16">
        <v>968</v>
      </c>
    </row>
    <row r="37" spans="1:21" s="9" customFormat="1" ht="15" customHeight="1">
      <c r="A37" s="18" t="s">
        <v>10</v>
      </c>
      <c r="B37" s="23"/>
      <c r="C37" s="24">
        <f>AVERAGE(B34:C36)</f>
        <v>1184.6666666666667</v>
      </c>
      <c r="D37" s="25"/>
      <c r="E37" s="24">
        <f>AVERAGE(D34:E36)</f>
        <v>1216.5</v>
      </c>
      <c r="F37" s="25"/>
      <c r="G37" s="24">
        <f>AVERAGE(F34:G36)</f>
        <v>1263.1666666666667</v>
      </c>
      <c r="H37" s="25"/>
      <c r="I37" s="24">
        <f>AVERAGE(H34:I36)</f>
        <v>1249.1666666666667</v>
      </c>
      <c r="J37" s="25"/>
      <c r="K37" s="24">
        <f>AVERAGE(J34:K36)</f>
        <v>1093.1666666666667</v>
      </c>
      <c r="L37" s="25"/>
      <c r="M37" s="24">
        <f>AVERAGE(L34:M36)</f>
        <v>1021.1666666666666</v>
      </c>
      <c r="N37" s="25"/>
      <c r="O37" s="24">
        <f>AVERAGE(N34:O36)</f>
        <v>970.5</v>
      </c>
      <c r="P37" s="25"/>
      <c r="Q37" s="24">
        <f>AVERAGE(P34:Q36)</f>
        <v>937.1666666666666</v>
      </c>
      <c r="R37" s="25"/>
      <c r="S37" s="24">
        <f>AVERAGE(R34:S36)</f>
        <v>916.5</v>
      </c>
      <c r="T37" s="25"/>
      <c r="U37" s="24">
        <f>AVERAGE(T34:U36)</f>
        <v>949.8333333333334</v>
      </c>
    </row>
    <row r="38" spans="2:21" ht="15" customHeight="1">
      <c r="B38" s="13"/>
      <c r="C38" s="12"/>
      <c r="D38" s="13"/>
      <c r="E38" s="12"/>
      <c r="F38" s="13"/>
      <c r="G38" s="12"/>
      <c r="H38" s="13"/>
      <c r="I38" s="12"/>
      <c r="J38" s="13"/>
      <c r="K38" s="12"/>
      <c r="L38" s="30"/>
      <c r="M38" s="12"/>
      <c r="N38" s="13"/>
      <c r="O38" s="12"/>
      <c r="P38" s="13"/>
      <c r="Q38" s="12"/>
      <c r="R38" s="13"/>
      <c r="S38" s="12"/>
      <c r="T38" s="13"/>
      <c r="U38" s="12"/>
    </row>
    <row r="39" spans="1:21" ht="15" customHeight="1">
      <c r="A39" s="4" t="s">
        <v>6</v>
      </c>
      <c r="B39" s="14">
        <v>1120</v>
      </c>
      <c r="C39" s="14">
        <v>1108</v>
      </c>
      <c r="D39" s="15"/>
      <c r="E39" s="14">
        <v>1146</v>
      </c>
      <c r="F39" s="15">
        <v>1180</v>
      </c>
      <c r="G39" s="14">
        <v>1171</v>
      </c>
      <c r="H39" s="15">
        <v>1180</v>
      </c>
      <c r="I39" s="14">
        <v>1173</v>
      </c>
      <c r="J39" s="15">
        <v>1064</v>
      </c>
      <c r="K39" s="14">
        <v>1052</v>
      </c>
      <c r="L39" s="15">
        <v>973</v>
      </c>
      <c r="M39" s="14">
        <v>950</v>
      </c>
      <c r="N39" s="15">
        <v>982</v>
      </c>
      <c r="O39" s="14">
        <v>971</v>
      </c>
      <c r="P39" s="15">
        <v>963</v>
      </c>
      <c r="Q39" s="14">
        <v>952</v>
      </c>
      <c r="R39" s="15">
        <v>956</v>
      </c>
      <c r="S39" s="14">
        <v>940</v>
      </c>
      <c r="T39" s="15">
        <v>903</v>
      </c>
      <c r="U39" s="14">
        <v>892</v>
      </c>
    </row>
    <row r="40" spans="1:21" ht="15" customHeight="1">
      <c r="A40" s="3" t="s">
        <v>80</v>
      </c>
      <c r="B40" s="16">
        <v>1135</v>
      </c>
      <c r="C40" s="16">
        <v>1123</v>
      </c>
      <c r="D40" s="17">
        <v>1167</v>
      </c>
      <c r="E40" s="16">
        <v>1151</v>
      </c>
      <c r="F40" s="17">
        <v>1188</v>
      </c>
      <c r="G40" s="16">
        <v>1176</v>
      </c>
      <c r="H40" s="17">
        <v>1203</v>
      </c>
      <c r="I40" s="16">
        <v>1194</v>
      </c>
      <c r="J40" s="17">
        <v>1064</v>
      </c>
      <c r="K40" s="16">
        <v>1053</v>
      </c>
      <c r="L40" s="17">
        <v>993</v>
      </c>
      <c r="M40" s="16">
        <v>1003</v>
      </c>
      <c r="N40" s="17">
        <v>975</v>
      </c>
      <c r="O40" s="16">
        <v>965</v>
      </c>
      <c r="P40" s="17">
        <v>912</v>
      </c>
      <c r="Q40" s="16">
        <v>905</v>
      </c>
      <c r="R40" s="17">
        <v>931</v>
      </c>
      <c r="S40" s="16">
        <v>918</v>
      </c>
      <c r="T40" s="17">
        <v>949</v>
      </c>
      <c r="U40" s="16">
        <v>941</v>
      </c>
    </row>
    <row r="41" spans="1:21" ht="15" customHeight="1">
      <c r="A41" s="3" t="s">
        <v>84</v>
      </c>
      <c r="B41" s="16">
        <v>1129</v>
      </c>
      <c r="C41" s="16">
        <v>1116</v>
      </c>
      <c r="D41" s="17">
        <v>1155</v>
      </c>
      <c r="E41" s="16">
        <v>1146</v>
      </c>
      <c r="F41" s="17">
        <v>1180</v>
      </c>
      <c r="G41" s="16">
        <v>1167</v>
      </c>
      <c r="H41" s="17">
        <v>1194</v>
      </c>
      <c r="I41" s="16">
        <v>1186</v>
      </c>
      <c r="J41" s="17">
        <v>1025</v>
      </c>
      <c r="K41" s="16">
        <v>1010</v>
      </c>
      <c r="L41" s="17">
        <v>978</v>
      </c>
      <c r="M41" s="16">
        <v>982</v>
      </c>
      <c r="N41" s="17">
        <v>975</v>
      </c>
      <c r="O41" s="16">
        <v>963</v>
      </c>
      <c r="P41" s="17">
        <v>907</v>
      </c>
      <c r="Q41" s="16">
        <v>897</v>
      </c>
      <c r="R41" s="17"/>
      <c r="S41" s="16">
        <v>869</v>
      </c>
      <c r="T41" s="17">
        <v>931</v>
      </c>
      <c r="U41" s="16">
        <v>922</v>
      </c>
    </row>
    <row r="42" spans="1:21" s="9" customFormat="1" ht="15" customHeight="1">
      <c r="A42" s="18" t="s">
        <v>7</v>
      </c>
      <c r="B42" s="23"/>
      <c r="C42" s="24">
        <f>AVERAGE(B39:C41)</f>
        <v>1121.8333333333333</v>
      </c>
      <c r="D42" s="25"/>
      <c r="E42" s="24">
        <f>AVERAGE(D39:E41)</f>
        <v>1153</v>
      </c>
      <c r="F42" s="25"/>
      <c r="G42" s="24">
        <f>AVERAGE(F39:G41)</f>
        <v>1177</v>
      </c>
      <c r="H42" s="25"/>
      <c r="I42" s="24">
        <f>AVERAGE(H39:I41)</f>
        <v>1188.3333333333333</v>
      </c>
      <c r="J42" s="25"/>
      <c r="K42" s="24">
        <f>AVERAGE(J39:K41)</f>
        <v>1044.6666666666667</v>
      </c>
      <c r="L42" s="25"/>
      <c r="M42" s="24">
        <f>AVERAGE(L39:M41)</f>
        <v>979.8333333333334</v>
      </c>
      <c r="N42" s="25"/>
      <c r="O42" s="24">
        <f>AVERAGE(N39:O41)</f>
        <v>971.8333333333334</v>
      </c>
      <c r="P42" s="25"/>
      <c r="Q42" s="24">
        <f>AVERAGE(P39:Q41)</f>
        <v>922.6666666666666</v>
      </c>
      <c r="R42" s="25"/>
      <c r="S42" s="24">
        <f>AVERAGE(R39:S41)</f>
        <v>922.8</v>
      </c>
      <c r="T42" s="25"/>
      <c r="U42" s="24">
        <f>AVERAGE(T39:U41)</f>
        <v>923</v>
      </c>
    </row>
    <row r="43" spans="2:21" ht="15" customHeight="1">
      <c r="B43" s="13"/>
      <c r="C43" s="12"/>
      <c r="D43" s="13"/>
      <c r="E43" s="12"/>
      <c r="F43" s="13"/>
      <c r="G43" s="12"/>
      <c r="H43" s="13"/>
      <c r="I43" s="12"/>
      <c r="J43" s="13"/>
      <c r="K43" s="12"/>
      <c r="L43" s="30"/>
      <c r="M43" s="12"/>
      <c r="N43" s="13"/>
      <c r="O43" s="12"/>
      <c r="P43" s="13"/>
      <c r="Q43" s="12"/>
      <c r="R43" s="13"/>
      <c r="S43" s="12"/>
      <c r="T43" s="13"/>
      <c r="U43" s="12"/>
    </row>
    <row r="44" spans="1:21" ht="15" customHeight="1">
      <c r="A44" s="4" t="s">
        <v>6</v>
      </c>
      <c r="B44" s="14">
        <v>946</v>
      </c>
      <c r="C44" s="14">
        <v>937</v>
      </c>
      <c r="D44" s="15">
        <v>948</v>
      </c>
      <c r="E44" s="14">
        <v>944</v>
      </c>
      <c r="F44" s="15">
        <v>983</v>
      </c>
      <c r="G44" s="14">
        <v>975</v>
      </c>
      <c r="H44" s="15">
        <v>984</v>
      </c>
      <c r="I44" s="14">
        <v>980</v>
      </c>
      <c r="J44" s="15">
        <v>874</v>
      </c>
      <c r="K44" s="14"/>
      <c r="L44" s="15">
        <v>815</v>
      </c>
      <c r="M44" s="14">
        <v>818</v>
      </c>
      <c r="N44" s="15">
        <v>825</v>
      </c>
      <c r="O44" s="14">
        <v>815</v>
      </c>
      <c r="P44" s="15">
        <v>824</v>
      </c>
      <c r="Q44" s="14">
        <v>809</v>
      </c>
      <c r="R44" s="15">
        <v>814</v>
      </c>
      <c r="S44" s="14">
        <v>799</v>
      </c>
      <c r="T44" s="15">
        <v>808</v>
      </c>
      <c r="U44" s="14">
        <v>801</v>
      </c>
    </row>
    <row r="45" spans="1:21" ht="15" customHeight="1">
      <c r="A45" s="3" t="s">
        <v>81</v>
      </c>
      <c r="B45" s="16">
        <v>948</v>
      </c>
      <c r="C45" s="16">
        <v>940</v>
      </c>
      <c r="D45" s="17">
        <v>950</v>
      </c>
      <c r="E45" s="16">
        <v>948</v>
      </c>
      <c r="F45" s="17">
        <v>987</v>
      </c>
      <c r="G45" s="16">
        <v>979</v>
      </c>
      <c r="H45" s="17">
        <v>1039</v>
      </c>
      <c r="I45" s="16">
        <v>1033</v>
      </c>
      <c r="J45" s="17">
        <v>907</v>
      </c>
      <c r="K45" s="16"/>
      <c r="L45" s="17">
        <v>816</v>
      </c>
      <c r="M45" s="16">
        <v>816</v>
      </c>
      <c r="N45" s="17">
        <v>838</v>
      </c>
      <c r="O45" s="16">
        <v>827</v>
      </c>
      <c r="P45" s="17">
        <v>829</v>
      </c>
      <c r="Q45" s="16">
        <v>820</v>
      </c>
      <c r="R45" s="17">
        <v>836</v>
      </c>
      <c r="S45" s="16">
        <v>826</v>
      </c>
      <c r="T45" s="17">
        <v>778</v>
      </c>
      <c r="U45" s="16">
        <v>771</v>
      </c>
    </row>
    <row r="46" spans="1:21" ht="15" customHeight="1">
      <c r="A46" s="3" t="s">
        <v>84</v>
      </c>
      <c r="B46" s="16">
        <v>939</v>
      </c>
      <c r="C46" s="16">
        <v>932</v>
      </c>
      <c r="D46" s="17">
        <v>955</v>
      </c>
      <c r="E46" s="16">
        <v>951</v>
      </c>
      <c r="F46" s="17">
        <v>1010</v>
      </c>
      <c r="G46" s="16">
        <v>1002</v>
      </c>
      <c r="H46" s="17">
        <v>1022</v>
      </c>
      <c r="I46" s="16">
        <v>1017</v>
      </c>
      <c r="J46" s="17">
        <v>920</v>
      </c>
      <c r="K46" s="16">
        <v>907</v>
      </c>
      <c r="L46" s="17">
        <v>818</v>
      </c>
      <c r="M46" s="16">
        <v>820</v>
      </c>
      <c r="N46" s="17">
        <v>827</v>
      </c>
      <c r="O46" s="16">
        <v>817</v>
      </c>
      <c r="P46" s="17">
        <v>799</v>
      </c>
      <c r="Q46" s="16">
        <v>791</v>
      </c>
      <c r="R46" s="17"/>
      <c r="S46" s="16">
        <v>794</v>
      </c>
      <c r="T46" s="17">
        <v>769</v>
      </c>
      <c r="U46" s="16">
        <v>763</v>
      </c>
    </row>
    <row r="47" spans="1:21" s="9" customFormat="1" ht="15" customHeight="1">
      <c r="A47" s="18" t="s">
        <v>7</v>
      </c>
      <c r="B47" s="23"/>
      <c r="C47" s="24">
        <f>AVERAGE(B44:C46)</f>
        <v>940.3333333333334</v>
      </c>
      <c r="D47" s="25"/>
      <c r="E47" s="24">
        <f>AVERAGE(D44:E46)</f>
        <v>949.3333333333334</v>
      </c>
      <c r="F47" s="25"/>
      <c r="G47" s="24">
        <f>AVERAGE(F44:G46)</f>
        <v>989.3333333333334</v>
      </c>
      <c r="H47" s="25"/>
      <c r="I47" s="24">
        <f>AVERAGE(H44:I46)</f>
        <v>1012.5</v>
      </c>
      <c r="J47" s="25"/>
      <c r="K47" s="24">
        <f>AVERAGE(J44:K46)</f>
        <v>902</v>
      </c>
      <c r="L47" s="25"/>
      <c r="M47" s="24">
        <f>AVERAGE(L44:M46)</f>
        <v>817.1666666666666</v>
      </c>
      <c r="N47" s="25"/>
      <c r="O47" s="24">
        <f>AVERAGE(N44:O46)</f>
        <v>824.8333333333334</v>
      </c>
      <c r="P47" s="25"/>
      <c r="Q47" s="24">
        <f>AVERAGE(P44:Q46)</f>
        <v>812</v>
      </c>
      <c r="R47" s="25"/>
      <c r="S47" s="24">
        <f>AVERAGE(R44:S46)</f>
        <v>813.8</v>
      </c>
      <c r="T47" s="25"/>
      <c r="U47" s="24">
        <f>AVERAGE(T44:U46)</f>
        <v>781.6666666666666</v>
      </c>
    </row>
    <row r="48" spans="2:21" ht="15" customHeight="1">
      <c r="B48" s="13"/>
      <c r="C48" s="12"/>
      <c r="D48" s="13"/>
      <c r="E48" s="12"/>
      <c r="F48" s="13"/>
      <c r="G48" s="12"/>
      <c r="H48" s="13"/>
      <c r="I48" s="12"/>
      <c r="J48" s="13"/>
      <c r="K48" s="12"/>
      <c r="L48" s="30"/>
      <c r="M48" s="12"/>
      <c r="N48" s="13"/>
      <c r="O48" s="12"/>
      <c r="P48" s="13"/>
      <c r="Q48" s="12"/>
      <c r="R48" s="13"/>
      <c r="S48" s="12"/>
      <c r="T48" s="13"/>
      <c r="U48" s="12"/>
    </row>
    <row r="49" spans="1:21" ht="15" customHeight="1">
      <c r="A49" s="4" t="s">
        <v>6</v>
      </c>
      <c r="B49" s="14">
        <v>975</v>
      </c>
      <c r="C49" s="14">
        <v>967</v>
      </c>
      <c r="D49" s="15">
        <v>932</v>
      </c>
      <c r="E49" s="14">
        <v>926</v>
      </c>
      <c r="F49" s="15">
        <v>1052</v>
      </c>
      <c r="G49" s="14">
        <v>1044</v>
      </c>
      <c r="H49" s="15">
        <v>1036</v>
      </c>
      <c r="I49" s="14">
        <v>1030</v>
      </c>
      <c r="J49" s="15">
        <v>915</v>
      </c>
      <c r="K49" s="14">
        <v>904</v>
      </c>
      <c r="L49" s="15">
        <v>897</v>
      </c>
      <c r="M49" s="14">
        <v>902</v>
      </c>
      <c r="N49" s="15">
        <v>818</v>
      </c>
      <c r="O49" s="14">
        <v>812</v>
      </c>
      <c r="P49" s="15">
        <v>824</v>
      </c>
      <c r="Q49" s="14">
        <v>815</v>
      </c>
      <c r="R49" s="15"/>
      <c r="S49" s="14">
        <v>805</v>
      </c>
      <c r="T49" s="15">
        <v>833</v>
      </c>
      <c r="U49" s="14">
        <v>824</v>
      </c>
    </row>
    <row r="50" spans="1:21" ht="15" customHeight="1">
      <c r="A50" s="3" t="s">
        <v>81</v>
      </c>
      <c r="B50" s="16">
        <v>985</v>
      </c>
      <c r="C50" s="16">
        <v>976</v>
      </c>
      <c r="D50" s="17">
        <v>981</v>
      </c>
      <c r="E50" s="16">
        <v>976</v>
      </c>
      <c r="F50" s="17">
        <v>1026</v>
      </c>
      <c r="G50" s="16">
        <v>1017</v>
      </c>
      <c r="H50" s="17">
        <v>1022</v>
      </c>
      <c r="I50" s="16">
        <v>1017</v>
      </c>
      <c r="J50" s="17">
        <v>918</v>
      </c>
      <c r="K50" s="16">
        <v>907</v>
      </c>
      <c r="L50" s="17">
        <v>889</v>
      </c>
      <c r="M50" s="16">
        <v>891</v>
      </c>
      <c r="N50" s="17">
        <v>849</v>
      </c>
      <c r="O50" s="16">
        <v>840</v>
      </c>
      <c r="P50" s="17">
        <v>804</v>
      </c>
      <c r="Q50" s="16">
        <v>797</v>
      </c>
      <c r="R50" s="17">
        <v>835</v>
      </c>
      <c r="S50" s="16">
        <v>814</v>
      </c>
      <c r="T50" s="17">
        <v>806</v>
      </c>
      <c r="U50" s="16">
        <v>801</v>
      </c>
    </row>
    <row r="51" spans="1:21" ht="15" customHeight="1">
      <c r="A51" s="3" t="s">
        <v>24</v>
      </c>
      <c r="B51" s="16">
        <v>982</v>
      </c>
      <c r="C51" s="16">
        <v>975</v>
      </c>
      <c r="D51" s="17">
        <v>979</v>
      </c>
      <c r="E51" s="16">
        <v>975</v>
      </c>
      <c r="F51" s="17">
        <v>1037</v>
      </c>
      <c r="G51" s="16">
        <v>1027</v>
      </c>
      <c r="H51" s="17">
        <v>1020</v>
      </c>
      <c r="I51" s="16">
        <v>1014</v>
      </c>
      <c r="J51" s="17">
        <v>924</v>
      </c>
      <c r="K51" s="16">
        <v>913</v>
      </c>
      <c r="L51" s="17">
        <v>887</v>
      </c>
      <c r="M51" s="16">
        <v>889</v>
      </c>
      <c r="N51" s="17">
        <v>837</v>
      </c>
      <c r="O51" s="16">
        <v>829</v>
      </c>
      <c r="P51" s="17">
        <v>817</v>
      </c>
      <c r="Q51" s="16">
        <v>807</v>
      </c>
      <c r="R51" s="17">
        <v>823</v>
      </c>
      <c r="S51" s="16">
        <v>806</v>
      </c>
      <c r="T51" s="17">
        <v>794</v>
      </c>
      <c r="U51" s="16">
        <v>786</v>
      </c>
    </row>
    <row r="52" spans="1:21" s="9" customFormat="1" ht="15" customHeight="1">
      <c r="A52" s="18" t="s">
        <v>7</v>
      </c>
      <c r="B52" s="23"/>
      <c r="C52" s="24">
        <f>AVERAGE(B49:C51)</f>
        <v>976.6666666666666</v>
      </c>
      <c r="D52" s="25"/>
      <c r="E52" s="24">
        <f>AVERAGE(D49:E51)</f>
        <v>961.5</v>
      </c>
      <c r="F52" s="25"/>
      <c r="G52" s="24">
        <f>AVERAGE(F49:G51)</f>
        <v>1033.8333333333333</v>
      </c>
      <c r="H52" s="25"/>
      <c r="I52" s="24">
        <f>AVERAGE(H49:I51)</f>
        <v>1023.1666666666666</v>
      </c>
      <c r="J52" s="25"/>
      <c r="K52" s="24">
        <f>AVERAGE(J49:K51)</f>
        <v>913.5</v>
      </c>
      <c r="L52" s="25"/>
      <c r="M52" s="24">
        <f>AVERAGE(L49:M51)</f>
        <v>892.5</v>
      </c>
      <c r="N52" s="25"/>
      <c r="O52" s="24">
        <f>AVERAGE(N49:O51)</f>
        <v>830.8333333333334</v>
      </c>
      <c r="P52" s="25"/>
      <c r="Q52" s="24">
        <f>AVERAGE(P49:Q51)</f>
        <v>810.6666666666666</v>
      </c>
      <c r="R52" s="25"/>
      <c r="S52" s="24">
        <f>AVERAGE(R49:S51)</f>
        <v>816.6</v>
      </c>
      <c r="T52" s="25"/>
      <c r="U52" s="24">
        <f>AVERAGE(T49:U51)</f>
        <v>807.3333333333334</v>
      </c>
    </row>
  </sheetData>
  <mergeCells count="10">
    <mergeCell ref="J2:K2"/>
    <mergeCell ref="T2:U2"/>
    <mergeCell ref="B2:C2"/>
    <mergeCell ref="D2:E2"/>
    <mergeCell ref="F2:G2"/>
    <mergeCell ref="H2:I2"/>
    <mergeCell ref="L2:M2"/>
    <mergeCell ref="N2:O2"/>
    <mergeCell ref="P2:Q2"/>
    <mergeCell ref="R2:S2"/>
  </mergeCells>
  <printOptions/>
  <pageMargins left="0.74" right="0.51" top="1" bottom="0.6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John</dc:creator>
  <cp:keywords/>
  <dc:description/>
  <cp:lastModifiedBy>Martha John</cp:lastModifiedBy>
  <cp:lastPrinted>2009-05-26T22:15:00Z</cp:lastPrinted>
  <dcterms:created xsi:type="dcterms:W3CDTF">2009-05-22T04:09:33Z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