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735" windowHeight="12870" activeTab="0"/>
  </bookViews>
  <sheets>
    <sheet name="Traditional" sheetId="1" r:id="rId1"/>
    <sheet name="Polygonal" sheetId="2" r:id="rId2"/>
    <sheet name="Real World" sheetId="3" r:id="rId3"/>
  </sheets>
  <definedNames>
    <definedName name="_xlnm.Print_Area" localSheetId="1">'Polygonal'!$A$1:$AK$36</definedName>
    <definedName name="_xlnm.Print_Area" localSheetId="2">'Real World'!$A$1:$L$26</definedName>
    <definedName name="_xlnm.Print_Area" localSheetId="0">'Traditional'!$A$1:$AK$36</definedName>
    <definedName name="_xlnm.Print_Titles" localSheetId="1">'Polygonal'!$A:$A</definedName>
    <definedName name="_xlnm.Print_Titles" localSheetId="2">'Real World'!$A:$A</definedName>
    <definedName name="_xlnm.Print_Titles" localSheetId="0">'Traditional'!$A:$A</definedName>
  </definedNames>
  <calcPr fullCalcOnLoad="1"/>
</workbook>
</file>

<file path=xl/sharedStrings.xml><?xml version="1.0" encoding="utf-8"?>
<sst xmlns="http://schemas.openxmlformats.org/spreadsheetml/2006/main" count="106" uniqueCount="45">
  <si>
    <t>18"</t>
  </si>
  <si>
    <t>17"</t>
  </si>
  <si>
    <t>16"</t>
  </si>
  <si>
    <t>15"</t>
  </si>
  <si>
    <t>14"</t>
  </si>
  <si>
    <t>13"</t>
  </si>
  <si>
    <t>12"</t>
  </si>
  <si>
    <t>11"</t>
  </si>
  <si>
    <t>10"</t>
  </si>
  <si>
    <t>9"</t>
  </si>
  <si>
    <t>8"</t>
  </si>
  <si>
    <t>7"</t>
  </si>
  <si>
    <t>6"</t>
  </si>
  <si>
    <t>5"</t>
  </si>
  <si>
    <t>4"</t>
  </si>
  <si>
    <t>3"</t>
  </si>
  <si>
    <r>
      <t xml:space="preserve">          Brl. Lgth.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</si>
  <si>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PNW Arms</t>
  </si>
  <si>
    <t>STD P</t>
  </si>
  <si>
    <t>115 gr</t>
  </si>
  <si>
    <t>SCHP</t>
  </si>
  <si>
    <t>Federal</t>
  </si>
  <si>
    <t>Hi-Shok</t>
  </si>
  <si>
    <t>CorBon</t>
  </si>
  <si>
    <t>JHP</t>
  </si>
  <si>
    <t>+P</t>
  </si>
  <si>
    <t>Black Hills</t>
  </si>
  <si>
    <t>147 gr</t>
  </si>
  <si>
    <t>JHP  +P</t>
  </si>
  <si>
    <r>
      <t xml:space="preserve">          Brl. Lgth.                      </t>
    </r>
    <r>
      <rPr>
        <sz val="9"/>
        <color indexed="9"/>
        <rFont val="Arial"/>
        <family val="2"/>
      </rPr>
      <t xml:space="preserve"> .</t>
    </r>
    <r>
      <rPr>
        <b/>
        <sz val="9"/>
        <color indexed="9"/>
        <rFont val="Arial"/>
        <family val="2"/>
      </rPr>
      <t xml:space="preserve">                                              </t>
    </r>
    <r>
      <rPr>
        <sz val="9"/>
        <color indexed="9"/>
        <rFont val="Arial"/>
        <family val="2"/>
      </rPr>
      <t xml:space="preserve">    .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 xml:space="preserve">                       </t>
    </r>
    <r>
      <rPr>
        <b/>
        <sz val="9"/>
        <color indexed="9"/>
        <rFont val="Arial"/>
        <family val="2"/>
      </rPr>
      <t xml:space="preserve"> .</t>
    </r>
    <r>
      <rPr>
        <b/>
        <sz val="9"/>
        <rFont val="Arial"/>
        <family val="2"/>
      </rPr>
      <t xml:space="preserve">  Brand</t>
    </r>
  </si>
  <si>
    <t>24" (full length)</t>
  </si>
  <si>
    <t>26" (full length)</t>
  </si>
  <si>
    <t>DPX</t>
  </si>
  <si>
    <t>DPX +P</t>
  </si>
  <si>
    <t>Beretta CX4 Storm   16.6" barrel</t>
  </si>
  <si>
    <t>KelTec Sub2000   16.1" barrel</t>
  </si>
  <si>
    <t>Glock 17         Gen 4        4.5" barrel</t>
  </si>
  <si>
    <t>Glock 17    Gen 2        4.5" barrel</t>
  </si>
  <si>
    <t>Steyr M1A9         4.0" barrel</t>
  </si>
  <si>
    <t>Mitchell Arms P-08  Luger             4.0" barrel</t>
  </si>
  <si>
    <t>Steyr S9          3.6" barrel</t>
  </si>
  <si>
    <t>Glock 26   Gen 2                3.5" barrel</t>
  </si>
  <si>
    <t>Boberg             XR9-S                3.3" barrel</t>
  </si>
  <si>
    <t>Springfield EMP                  3.0" barrel</t>
  </si>
  <si>
    <t>Rohrbaugh  R9                   2.9" barrel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</si>
</sst>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[Red]\(0\)"/>
  </numFmts>
  <fonts count="2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 diagonalDown="1">
      <left style="double"/>
      <right style="medium"/>
      <top style="double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hair"/>
      <bottom style="double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double"/>
    </border>
    <border diagonalDown="1">
      <left style="double"/>
      <right/>
      <top style="thin"/>
      <bottom style="thin"/>
      <diagonal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hair"/>
      <bottom style="hair"/>
    </border>
    <border>
      <left/>
      <right/>
      <top style="hair"/>
      <bottom style="hair"/>
    </border>
    <border>
      <left style="double"/>
      <right style="thin"/>
      <top style="hair"/>
      <bottom/>
    </border>
    <border>
      <left/>
      <right/>
      <top style="hair"/>
      <bottom/>
    </border>
    <border>
      <left style="double"/>
      <right/>
      <top/>
      <bottom style="thin"/>
    </border>
    <border>
      <left style="double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/>
      <bottom style="hair"/>
    </border>
    <border>
      <left/>
      <right/>
      <top/>
      <bottom style="hair"/>
    </border>
    <border>
      <left style="double"/>
      <right/>
      <top/>
      <bottom style="double"/>
    </border>
    <border>
      <left style="double"/>
      <right style="thin"/>
      <top style="hair"/>
      <bottom style="double"/>
    </border>
    <border>
      <left style="thin"/>
      <right/>
      <top style="hair"/>
      <bottom style="double"/>
    </border>
    <border>
      <left style="thin"/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3" fillId="0" borderId="32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11" xfId="0" applyFont="1" applyBorder="1" applyAlignment="1">
      <alignment horizontal="centerContinuous" vertical="center" wrapText="1"/>
    </xf>
    <xf numFmtId="0" fontId="0" fillId="0" borderId="38" xfId="0" applyBorder="1" applyAlignment="1">
      <alignment/>
    </xf>
    <xf numFmtId="1" fontId="0" fillId="0" borderId="22" xfId="0" applyNumberForma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39" xfId="0" applyNumberFormat="1" applyFont="1" applyBorder="1" applyAlignment="1">
      <alignment/>
    </xf>
    <xf numFmtId="1" fontId="4" fillId="0" borderId="36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36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5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1" fontId="0" fillId="0" borderId="36" xfId="0" applyNumberFormat="1" applyBorder="1" applyAlignment="1">
      <alignment/>
    </xf>
    <xf numFmtId="1" fontId="0" fillId="0" borderId="22" xfId="0" applyNumberFormat="1" applyBorder="1" applyAlignment="1">
      <alignment horizontal="center"/>
    </xf>
    <xf numFmtId="1" fontId="4" fillId="0" borderId="4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4" fillId="0" borderId="42" xfId="0" applyNumberFormat="1" applyFont="1" applyBorder="1" applyAlignment="1">
      <alignment/>
    </xf>
    <xf numFmtId="0" fontId="2" fillId="0" borderId="43" xfId="0" applyFont="1" applyBorder="1" applyAlignment="1">
      <alignment vertical="center" wrapText="1"/>
    </xf>
    <xf numFmtId="0" fontId="3" fillId="0" borderId="44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45" xfId="0" applyFont="1" applyBorder="1" applyAlignment="1">
      <alignment horizontal="centerContinuous" vertical="center" wrapText="1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1" fontId="0" fillId="0" borderId="26" xfId="0" applyNumberFormat="1" applyBorder="1" applyAlignment="1">
      <alignment/>
    </xf>
    <xf numFmtId="49" fontId="0" fillId="0" borderId="38" xfId="0" applyNumberFormat="1" applyBorder="1" applyAlignment="1">
      <alignment horizontal="center"/>
    </xf>
    <xf numFmtId="1" fontId="0" fillId="0" borderId="26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1" fontId="5" fillId="0" borderId="51" xfId="0" applyNumberFormat="1" applyFont="1" applyBorder="1" applyAlignment="1">
      <alignment/>
    </xf>
    <xf numFmtId="1" fontId="5" fillId="0" borderId="52" xfId="0" applyNumberFormat="1" applyFont="1" applyBorder="1" applyAlignment="1">
      <alignment/>
    </xf>
    <xf numFmtId="1" fontId="5" fillId="0" borderId="53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9" xfId="0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" fontId="5" fillId="0" borderId="57" xfId="0" applyNumberFormat="1" applyFont="1" applyBorder="1" applyAlignment="1">
      <alignment/>
    </xf>
    <xf numFmtId="1" fontId="5" fillId="0" borderId="58" xfId="0" applyNumberFormat="1" applyFont="1" applyBorder="1" applyAlignment="1">
      <alignment/>
    </xf>
    <xf numFmtId="1" fontId="5" fillId="0" borderId="5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PageLayoutView="0" workbookViewId="0" topLeftCell="A1">
      <selection activeCell="AB8" sqref="AB8"/>
    </sheetView>
  </sheetViews>
  <sheetFormatPr defaultColWidth="9.140625" defaultRowHeight="12.75"/>
  <cols>
    <col min="1" max="1" width="12.7109375" style="7" customWidth="1"/>
    <col min="3" max="3" width="9.140625" style="19" customWidth="1"/>
    <col min="5" max="5" width="9.140625" style="19" customWidth="1"/>
    <col min="7" max="7" width="9.140625" style="19" customWidth="1"/>
    <col min="9" max="9" width="9.140625" style="19" customWidth="1"/>
    <col min="11" max="11" width="9.140625" style="19" customWidth="1"/>
    <col min="13" max="13" width="9.140625" style="19" customWidth="1"/>
    <col min="15" max="15" width="9.140625" style="19" customWidth="1"/>
    <col min="17" max="17" width="9.140625" style="19" customWidth="1"/>
    <col min="19" max="19" width="9.140625" style="19" customWidth="1"/>
    <col min="21" max="21" width="9.140625" style="19" customWidth="1"/>
    <col min="23" max="23" width="9.140625" style="19" customWidth="1"/>
    <col min="25" max="25" width="9.140625" style="19" customWidth="1"/>
    <col min="27" max="27" width="9.140625" style="19" customWidth="1"/>
    <col min="29" max="29" width="9.140625" style="19" customWidth="1"/>
    <col min="31" max="31" width="9.140625" style="19" customWidth="1"/>
    <col min="33" max="33" width="9.140625" style="19" customWidth="1"/>
    <col min="35" max="35" width="9.140625" style="20" customWidth="1"/>
    <col min="36" max="37" width="9.140625" style="4" customWidth="1"/>
  </cols>
  <sheetData>
    <row r="1" spans="1:37" s="32" customFormat="1" ht="36" customHeight="1" thickTop="1">
      <c r="A1" s="28" t="s">
        <v>16</v>
      </c>
      <c r="B1" s="29" t="s">
        <v>31</v>
      </c>
      <c r="C1" s="30"/>
      <c r="D1" s="29" t="s">
        <v>0</v>
      </c>
      <c r="E1" s="30"/>
      <c r="F1" s="29" t="s">
        <v>1</v>
      </c>
      <c r="G1" s="30"/>
      <c r="H1" s="29" t="s">
        <v>2</v>
      </c>
      <c r="I1" s="30"/>
      <c r="J1" s="29" t="s">
        <v>3</v>
      </c>
      <c r="K1" s="30"/>
      <c r="L1" s="29" t="s">
        <v>4</v>
      </c>
      <c r="M1" s="30"/>
      <c r="N1" s="29" t="s">
        <v>5</v>
      </c>
      <c r="O1" s="30"/>
      <c r="P1" s="29" t="s">
        <v>6</v>
      </c>
      <c r="Q1" s="30"/>
      <c r="R1" s="29" t="s">
        <v>7</v>
      </c>
      <c r="S1" s="30"/>
      <c r="T1" s="29" t="s">
        <v>8</v>
      </c>
      <c r="U1" s="30"/>
      <c r="V1" s="29" t="s">
        <v>9</v>
      </c>
      <c r="W1" s="30"/>
      <c r="X1" s="29" t="s">
        <v>10</v>
      </c>
      <c r="Y1" s="30"/>
      <c r="Z1" s="29" t="s">
        <v>11</v>
      </c>
      <c r="AA1" s="30"/>
      <c r="AB1" s="29" t="s">
        <v>12</v>
      </c>
      <c r="AC1" s="30"/>
      <c r="AD1" s="29" t="s">
        <v>13</v>
      </c>
      <c r="AE1" s="30"/>
      <c r="AF1" s="29" t="s">
        <v>14</v>
      </c>
      <c r="AG1" s="30"/>
      <c r="AH1" s="29" t="s">
        <v>15</v>
      </c>
      <c r="AI1" s="31"/>
      <c r="AJ1" s="51"/>
      <c r="AK1" s="5"/>
    </row>
    <row r="2" spans="2:35" ht="6.75" customHeight="1"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1"/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3"/>
    </row>
    <row r="3" spans="1:35" ht="15" customHeight="1">
      <c r="A3" s="8"/>
      <c r="B3" s="9">
        <v>1467</v>
      </c>
      <c r="C3" s="9">
        <v>1488</v>
      </c>
      <c r="D3" s="9">
        <v>1493</v>
      </c>
      <c r="E3" s="9">
        <v>1494</v>
      </c>
      <c r="F3" s="10">
        <v>1492</v>
      </c>
      <c r="G3" s="9">
        <v>1519</v>
      </c>
      <c r="H3" s="10">
        <v>1502</v>
      </c>
      <c r="I3" s="9">
        <v>1501</v>
      </c>
      <c r="J3" s="10">
        <v>1488</v>
      </c>
      <c r="K3" s="9">
        <v>1482</v>
      </c>
      <c r="L3" s="10">
        <v>1452</v>
      </c>
      <c r="M3" s="9">
        <v>1493</v>
      </c>
      <c r="N3" s="10">
        <v>1462</v>
      </c>
      <c r="O3" s="9">
        <v>1498</v>
      </c>
      <c r="P3" s="10">
        <v>1452</v>
      </c>
      <c r="Q3" s="9">
        <v>1463</v>
      </c>
      <c r="R3" s="10">
        <v>1470</v>
      </c>
      <c r="S3" s="9">
        <v>1448</v>
      </c>
      <c r="T3" s="10">
        <v>1431</v>
      </c>
      <c r="U3" s="9">
        <v>1421</v>
      </c>
      <c r="V3" s="10">
        <v>1400</v>
      </c>
      <c r="W3" s="9">
        <v>1419</v>
      </c>
      <c r="X3" s="10">
        <v>1391</v>
      </c>
      <c r="Y3" s="9">
        <v>1399</v>
      </c>
      <c r="Z3" s="10">
        <v>1345</v>
      </c>
      <c r="AA3" s="9">
        <v>1361</v>
      </c>
      <c r="AB3" s="10">
        <v>1333</v>
      </c>
      <c r="AC3" s="9">
        <v>1322</v>
      </c>
      <c r="AD3" s="10">
        <v>1292</v>
      </c>
      <c r="AE3" s="9">
        <v>1303</v>
      </c>
      <c r="AF3" s="10">
        <v>1225</v>
      </c>
      <c r="AG3" s="9">
        <v>1242</v>
      </c>
      <c r="AH3" s="10">
        <v>1144</v>
      </c>
      <c r="AI3" s="11">
        <v>1166</v>
      </c>
    </row>
    <row r="4" spans="1:35" ht="15" customHeight="1">
      <c r="A4" s="8" t="s">
        <v>26</v>
      </c>
      <c r="B4" s="24">
        <v>1497</v>
      </c>
      <c r="C4" s="24">
        <v>1484</v>
      </c>
      <c r="D4" s="24">
        <v>1520</v>
      </c>
      <c r="E4" s="24">
        <v>1524</v>
      </c>
      <c r="F4" s="25">
        <v>1523</v>
      </c>
      <c r="G4" s="24">
        <v>1526</v>
      </c>
      <c r="H4" s="25">
        <v>1508</v>
      </c>
      <c r="I4" s="24">
        <v>1491</v>
      </c>
      <c r="J4" s="25">
        <v>1502</v>
      </c>
      <c r="K4" s="24">
        <v>1501</v>
      </c>
      <c r="L4" s="25">
        <v>1480</v>
      </c>
      <c r="M4" s="24">
        <v>1485</v>
      </c>
      <c r="N4" s="25">
        <v>1488</v>
      </c>
      <c r="O4" s="24">
        <v>1494</v>
      </c>
      <c r="P4" s="25">
        <v>1450</v>
      </c>
      <c r="Q4" s="24">
        <v>1463</v>
      </c>
      <c r="R4" s="25">
        <v>1426</v>
      </c>
      <c r="S4" s="24">
        <v>1460</v>
      </c>
      <c r="T4" s="25">
        <v>1432</v>
      </c>
      <c r="U4" s="24">
        <v>1463</v>
      </c>
      <c r="V4" s="25">
        <v>1405</v>
      </c>
      <c r="W4" s="24">
        <v>1425</v>
      </c>
      <c r="X4" s="25">
        <v>1391</v>
      </c>
      <c r="Y4" s="24">
        <v>1378</v>
      </c>
      <c r="Z4" s="25">
        <v>1378</v>
      </c>
      <c r="AA4" s="24">
        <v>1380</v>
      </c>
      <c r="AB4" s="25">
        <v>1333</v>
      </c>
      <c r="AC4" s="24">
        <v>1344</v>
      </c>
      <c r="AD4" s="25">
        <v>1286</v>
      </c>
      <c r="AE4" s="24">
        <v>1283</v>
      </c>
      <c r="AF4" s="25">
        <v>1221</v>
      </c>
      <c r="AG4" s="24">
        <v>1223</v>
      </c>
      <c r="AH4" s="25">
        <v>1167</v>
      </c>
      <c r="AI4" s="26"/>
    </row>
    <row r="5" spans="1:35" ht="15" customHeight="1">
      <c r="A5" s="27" t="s">
        <v>25</v>
      </c>
      <c r="B5" s="24">
        <v>1484</v>
      </c>
      <c r="C5" s="24">
        <v>1502</v>
      </c>
      <c r="D5" s="24">
        <v>1517</v>
      </c>
      <c r="E5" s="24">
        <v>1512</v>
      </c>
      <c r="F5" s="25">
        <v>1504</v>
      </c>
      <c r="G5" s="24">
        <v>1502</v>
      </c>
      <c r="H5" s="25">
        <v>1492</v>
      </c>
      <c r="I5" s="24">
        <v>1504</v>
      </c>
      <c r="J5" s="25">
        <v>1459</v>
      </c>
      <c r="K5" s="24">
        <v>1490</v>
      </c>
      <c r="L5" s="25">
        <v>1488</v>
      </c>
      <c r="M5" s="24">
        <v>1496</v>
      </c>
      <c r="N5" s="25">
        <v>1486</v>
      </c>
      <c r="O5" s="24">
        <v>1491</v>
      </c>
      <c r="P5" s="25">
        <v>1464</v>
      </c>
      <c r="Q5" s="24">
        <v>1481</v>
      </c>
      <c r="R5" s="25">
        <v>1451</v>
      </c>
      <c r="S5" s="24">
        <v>1449</v>
      </c>
      <c r="T5" s="25">
        <v>1435</v>
      </c>
      <c r="U5" s="24">
        <v>1420</v>
      </c>
      <c r="V5" s="25">
        <v>1439</v>
      </c>
      <c r="W5" s="24">
        <v>1407</v>
      </c>
      <c r="X5" s="25">
        <v>1401</v>
      </c>
      <c r="Y5" s="24">
        <v>1395</v>
      </c>
      <c r="Z5" s="25">
        <v>1363</v>
      </c>
      <c r="AA5" s="24">
        <v>1358</v>
      </c>
      <c r="AB5" s="25">
        <v>1327</v>
      </c>
      <c r="AC5" s="24">
        <v>1358</v>
      </c>
      <c r="AD5" s="25">
        <v>1286</v>
      </c>
      <c r="AE5" s="24">
        <v>1293</v>
      </c>
      <c r="AF5" s="25">
        <v>1253</v>
      </c>
      <c r="AG5" s="24">
        <v>1235</v>
      </c>
      <c r="AH5" s="25">
        <v>1139</v>
      </c>
      <c r="AI5" s="26"/>
    </row>
    <row r="6" spans="1:35" ht="15" customHeight="1">
      <c r="A6" s="7" t="s">
        <v>24</v>
      </c>
      <c r="B6" s="12">
        <v>1499</v>
      </c>
      <c r="C6" s="12">
        <v>1504</v>
      </c>
      <c r="D6" s="12">
        <v>1500</v>
      </c>
      <c r="E6" s="12">
        <v>1521</v>
      </c>
      <c r="F6" s="13">
        <v>1522</v>
      </c>
      <c r="G6" s="12">
        <v>1511</v>
      </c>
      <c r="H6" s="13">
        <v>1499</v>
      </c>
      <c r="I6" s="12">
        <v>1486</v>
      </c>
      <c r="J6" s="13">
        <v>1486</v>
      </c>
      <c r="K6" s="12">
        <v>1501</v>
      </c>
      <c r="L6" s="13">
        <v>1469</v>
      </c>
      <c r="M6" s="12">
        <v>1497</v>
      </c>
      <c r="N6" s="13">
        <v>1486</v>
      </c>
      <c r="O6" s="12">
        <v>1468</v>
      </c>
      <c r="P6" s="13">
        <v>1470</v>
      </c>
      <c r="Q6" s="12">
        <v>1458</v>
      </c>
      <c r="R6" s="13">
        <v>1449</v>
      </c>
      <c r="S6" s="12">
        <v>1446</v>
      </c>
      <c r="T6" s="13">
        <v>1421</v>
      </c>
      <c r="U6" s="12">
        <v>1455</v>
      </c>
      <c r="V6" s="13">
        <v>1413</v>
      </c>
      <c r="W6" s="12">
        <v>1419</v>
      </c>
      <c r="X6" s="13">
        <v>1383</v>
      </c>
      <c r="Y6" s="12">
        <v>1407</v>
      </c>
      <c r="Z6" s="13">
        <v>1362</v>
      </c>
      <c r="AA6" s="12">
        <v>1354</v>
      </c>
      <c r="AB6" s="13">
        <v>1332</v>
      </c>
      <c r="AC6" s="12"/>
      <c r="AD6" s="13">
        <v>1290</v>
      </c>
      <c r="AE6" s="12">
        <v>1288</v>
      </c>
      <c r="AF6" s="13">
        <v>1239</v>
      </c>
      <c r="AG6" s="12">
        <v>1227</v>
      </c>
      <c r="AH6" s="13">
        <v>1167</v>
      </c>
      <c r="AI6" s="14">
        <v>1141</v>
      </c>
    </row>
    <row r="7" spans="1:35" ht="15" customHeight="1">
      <c r="A7" s="7" t="s">
        <v>19</v>
      </c>
      <c r="B7" s="12">
        <v>1489</v>
      </c>
      <c r="C7" s="12">
        <v>1529</v>
      </c>
      <c r="D7" s="12">
        <v>1498</v>
      </c>
      <c r="E7" s="12">
        <v>1507</v>
      </c>
      <c r="F7" s="13">
        <v>1521</v>
      </c>
      <c r="G7" s="12">
        <v>1505</v>
      </c>
      <c r="H7" s="13">
        <v>1507</v>
      </c>
      <c r="I7" s="12">
        <v>1492</v>
      </c>
      <c r="J7" s="13">
        <v>1481</v>
      </c>
      <c r="K7" s="12">
        <v>1511</v>
      </c>
      <c r="L7" s="13">
        <v>1483</v>
      </c>
      <c r="M7" s="12">
        <v>1492</v>
      </c>
      <c r="N7" s="13">
        <v>1462</v>
      </c>
      <c r="O7" s="12">
        <v>1471</v>
      </c>
      <c r="P7" s="13">
        <v>1466</v>
      </c>
      <c r="Q7" s="12">
        <v>1472</v>
      </c>
      <c r="R7" s="13">
        <v>1462</v>
      </c>
      <c r="S7" s="12">
        <v>1433</v>
      </c>
      <c r="T7" s="13">
        <v>1438</v>
      </c>
      <c r="U7" s="12">
        <v>1452</v>
      </c>
      <c r="V7" s="13">
        <v>1401</v>
      </c>
      <c r="W7" s="12">
        <v>1430</v>
      </c>
      <c r="X7" s="13">
        <v>1380</v>
      </c>
      <c r="Y7" s="12">
        <v>1414</v>
      </c>
      <c r="Z7" s="13">
        <v>1358</v>
      </c>
      <c r="AA7" s="12">
        <v>1360</v>
      </c>
      <c r="AB7" s="13">
        <v>1332</v>
      </c>
      <c r="AC7" s="12">
        <v>1333</v>
      </c>
      <c r="AD7" s="13">
        <v>1293</v>
      </c>
      <c r="AE7" s="12">
        <v>1297</v>
      </c>
      <c r="AF7" s="13">
        <v>1229</v>
      </c>
      <c r="AG7" s="12">
        <v>1221</v>
      </c>
      <c r="AH7" s="13">
        <v>1148</v>
      </c>
      <c r="AI7" s="14"/>
    </row>
    <row r="8" spans="1:37" s="17" customFormat="1" ht="15" customHeight="1">
      <c r="A8" s="15"/>
      <c r="B8" s="38"/>
      <c r="C8" s="39">
        <f>AVERAGE(B3:C7)</f>
        <v>1494.3</v>
      </c>
      <c r="D8" s="38"/>
      <c r="E8" s="39">
        <f>AVERAGE(D3:E7)</f>
        <v>1508.6</v>
      </c>
      <c r="F8" s="38"/>
      <c r="G8" s="39">
        <f>AVERAGE(F3:G7)</f>
        <v>1512.5</v>
      </c>
      <c r="H8" s="38"/>
      <c r="I8" s="39">
        <f>AVERAGE(H3:I7)</f>
        <v>1498.2</v>
      </c>
      <c r="J8" s="38"/>
      <c r="K8" s="39">
        <f>AVERAGE(J3:K7)</f>
        <v>1490.1</v>
      </c>
      <c r="L8" s="38"/>
      <c r="M8" s="39">
        <f>AVERAGE(L3:M7)</f>
        <v>1483.5</v>
      </c>
      <c r="N8" s="38"/>
      <c r="O8" s="39">
        <f>AVERAGE(N3:O7)</f>
        <v>1480.6</v>
      </c>
      <c r="P8" s="38"/>
      <c r="Q8" s="39">
        <f>AVERAGE(P3:Q7)</f>
        <v>1463.9</v>
      </c>
      <c r="R8" s="38"/>
      <c r="S8" s="39">
        <f>AVERAGE(R3:S7)</f>
        <v>1449.4</v>
      </c>
      <c r="T8" s="38"/>
      <c r="U8" s="39">
        <f>AVERAGE(T3:U7)</f>
        <v>1436.8</v>
      </c>
      <c r="V8" s="38"/>
      <c r="W8" s="39">
        <f>AVERAGE(V3:W7)</f>
        <v>1415.8</v>
      </c>
      <c r="X8" s="38"/>
      <c r="Y8" s="39">
        <f>AVERAGE(X3:Y7)</f>
        <v>1393.9</v>
      </c>
      <c r="Z8" s="38"/>
      <c r="AA8" s="39">
        <f>AVERAGE(Z3:AA7)</f>
        <v>1361.9</v>
      </c>
      <c r="AB8" s="53"/>
      <c r="AC8" s="39">
        <f>AVERAGE(AB3:AC7)</f>
        <v>1334.888888888889</v>
      </c>
      <c r="AD8" s="38"/>
      <c r="AE8" s="39">
        <f>AVERAGE(AD3:AE7)</f>
        <v>1291.1</v>
      </c>
      <c r="AF8" s="38"/>
      <c r="AG8" s="39">
        <f>AVERAGE(AF3:AG7)</f>
        <v>1231.5</v>
      </c>
      <c r="AH8" s="38"/>
      <c r="AI8" s="40">
        <f>AVERAGE(AH3:AI7)</f>
        <v>1153.142857142857</v>
      </c>
      <c r="AJ8" s="4"/>
      <c r="AK8" s="4"/>
    </row>
    <row r="9" spans="1:35" ht="6.75" customHeight="1">
      <c r="A9" s="18"/>
      <c r="B9" s="1"/>
      <c r="C9" s="2"/>
      <c r="D9" s="1"/>
      <c r="E9" s="2"/>
      <c r="F9" s="1"/>
      <c r="G9" s="2"/>
      <c r="H9" s="1"/>
      <c r="I9" s="2"/>
      <c r="J9" s="1"/>
      <c r="K9" s="2"/>
      <c r="L9" s="1"/>
      <c r="M9" s="2"/>
      <c r="N9" s="1"/>
      <c r="O9" s="2"/>
      <c r="P9" s="1"/>
      <c r="Q9" s="2"/>
      <c r="R9" s="1"/>
      <c r="S9" s="2"/>
      <c r="T9" s="1"/>
      <c r="U9" s="2"/>
      <c r="V9" s="1"/>
      <c r="W9" s="2"/>
      <c r="X9" s="1"/>
      <c r="Y9" s="2"/>
      <c r="Z9" s="1"/>
      <c r="AA9" s="2"/>
      <c r="AB9" s="1"/>
      <c r="AC9" s="2"/>
      <c r="AD9" s="1"/>
      <c r="AE9" s="2"/>
      <c r="AF9" s="1"/>
      <c r="AG9" s="2"/>
      <c r="AH9" s="1"/>
      <c r="AI9" s="3"/>
    </row>
    <row r="10" spans="1:35" ht="15" customHeight="1">
      <c r="A10" s="8"/>
      <c r="B10" s="9">
        <v>1091</v>
      </c>
      <c r="C10" s="9">
        <v>1092</v>
      </c>
      <c r="D10" s="9">
        <v>1210</v>
      </c>
      <c r="E10" s="9">
        <v>1248</v>
      </c>
      <c r="F10" s="10">
        <v>1277</v>
      </c>
      <c r="G10" s="9">
        <v>1224</v>
      </c>
      <c r="H10" s="10">
        <v>1222</v>
      </c>
      <c r="I10" s="9">
        <v>1229</v>
      </c>
      <c r="J10" s="10">
        <v>1257</v>
      </c>
      <c r="K10" s="9">
        <v>1253</v>
      </c>
      <c r="L10" s="10">
        <v>1259</v>
      </c>
      <c r="M10" s="9">
        <v>1249</v>
      </c>
      <c r="N10" s="10">
        <v>1231</v>
      </c>
      <c r="O10" s="9">
        <v>1266</v>
      </c>
      <c r="P10" s="10">
        <v>1246</v>
      </c>
      <c r="Q10" s="9">
        <v>1266</v>
      </c>
      <c r="R10" s="10">
        <v>1248</v>
      </c>
      <c r="S10" s="9">
        <v>1264</v>
      </c>
      <c r="T10" s="10">
        <v>1242</v>
      </c>
      <c r="U10" s="9">
        <v>1251</v>
      </c>
      <c r="V10" s="10">
        <v>1256</v>
      </c>
      <c r="W10" s="9">
        <v>1234</v>
      </c>
      <c r="X10" s="10">
        <v>1221</v>
      </c>
      <c r="Y10" s="9">
        <v>1232</v>
      </c>
      <c r="Z10" s="10">
        <v>1225</v>
      </c>
      <c r="AA10" s="9">
        <v>1228</v>
      </c>
      <c r="AB10" s="10">
        <v>1212</v>
      </c>
      <c r="AC10" s="9">
        <v>1234</v>
      </c>
      <c r="AD10" s="10">
        <v>1184</v>
      </c>
      <c r="AE10" s="9">
        <v>1224</v>
      </c>
      <c r="AF10" s="10">
        <v>1189</v>
      </c>
      <c r="AG10" s="9">
        <v>1165</v>
      </c>
      <c r="AH10" s="10">
        <v>1134</v>
      </c>
      <c r="AI10" s="11">
        <v>1143</v>
      </c>
    </row>
    <row r="11" spans="1:35" ht="15" customHeight="1">
      <c r="A11" s="8" t="s">
        <v>23</v>
      </c>
      <c r="B11" s="24">
        <v>1111</v>
      </c>
      <c r="C11" s="24">
        <v>1146</v>
      </c>
      <c r="D11" s="24">
        <v>1222</v>
      </c>
      <c r="E11" s="24">
        <v>1206</v>
      </c>
      <c r="F11" s="25">
        <v>1285</v>
      </c>
      <c r="G11" s="24">
        <v>1227</v>
      </c>
      <c r="H11" s="25">
        <v>1270</v>
      </c>
      <c r="I11" s="24">
        <v>1238</v>
      </c>
      <c r="J11" s="25">
        <v>1287</v>
      </c>
      <c r="K11" s="24">
        <v>1221</v>
      </c>
      <c r="L11" s="25">
        <v>1232</v>
      </c>
      <c r="M11" s="24">
        <v>1235</v>
      </c>
      <c r="N11" s="25">
        <v>1288</v>
      </c>
      <c r="O11" s="24">
        <v>1276</v>
      </c>
      <c r="P11" s="25">
        <v>1244</v>
      </c>
      <c r="Q11" s="24">
        <v>1279</v>
      </c>
      <c r="R11" s="25">
        <v>1260</v>
      </c>
      <c r="S11" s="24">
        <v>1258</v>
      </c>
      <c r="T11" s="25">
        <v>1263</v>
      </c>
      <c r="U11" s="24">
        <v>1286</v>
      </c>
      <c r="V11" s="25">
        <v>1255</v>
      </c>
      <c r="W11" s="24">
        <v>1257</v>
      </c>
      <c r="X11" s="25">
        <v>1263</v>
      </c>
      <c r="Y11" s="24">
        <v>1267</v>
      </c>
      <c r="Z11" s="25">
        <v>1238</v>
      </c>
      <c r="AA11" s="24">
        <v>1261</v>
      </c>
      <c r="AB11" s="25">
        <v>1214</v>
      </c>
      <c r="AC11" s="24">
        <v>1220</v>
      </c>
      <c r="AD11" s="25">
        <v>1216</v>
      </c>
      <c r="AE11" s="24">
        <v>1213</v>
      </c>
      <c r="AF11" s="25">
        <v>1174</v>
      </c>
      <c r="AG11" s="24">
        <v>1193</v>
      </c>
      <c r="AH11" s="25"/>
      <c r="AI11" s="26">
        <v>1118</v>
      </c>
    </row>
    <row r="12" spans="1:35" ht="15" customHeight="1">
      <c r="A12" s="27" t="s">
        <v>25</v>
      </c>
      <c r="B12" s="24">
        <v>1093</v>
      </c>
      <c r="C12" s="24">
        <v>1122</v>
      </c>
      <c r="D12" s="24">
        <v>1239</v>
      </c>
      <c r="E12" s="24">
        <v>1247</v>
      </c>
      <c r="F12" s="25">
        <v>1207</v>
      </c>
      <c r="G12" s="24">
        <v>1232</v>
      </c>
      <c r="H12" s="25">
        <v>1254</v>
      </c>
      <c r="I12" s="24">
        <v>1169</v>
      </c>
      <c r="J12" s="25">
        <v>1268</v>
      </c>
      <c r="K12" s="24">
        <v>1295</v>
      </c>
      <c r="L12" s="25">
        <v>1270</v>
      </c>
      <c r="M12" s="24">
        <v>1215</v>
      </c>
      <c r="N12" s="25">
        <v>1271</v>
      </c>
      <c r="O12" s="24">
        <v>1267</v>
      </c>
      <c r="P12" s="25">
        <v>1254</v>
      </c>
      <c r="Q12" s="24">
        <v>1270</v>
      </c>
      <c r="R12" s="25">
        <v>1246</v>
      </c>
      <c r="S12" s="24">
        <v>1265</v>
      </c>
      <c r="T12" s="25">
        <v>1282</v>
      </c>
      <c r="U12" s="24">
        <v>1272</v>
      </c>
      <c r="V12" s="25">
        <v>1255</v>
      </c>
      <c r="W12" s="24">
        <v>1278</v>
      </c>
      <c r="X12" s="25">
        <v>1228</v>
      </c>
      <c r="Y12" s="24">
        <v>1253</v>
      </c>
      <c r="Z12" s="25">
        <v>1246</v>
      </c>
      <c r="AA12" s="24">
        <v>1243</v>
      </c>
      <c r="AB12" s="25">
        <v>1233</v>
      </c>
      <c r="AC12" s="24">
        <v>1229</v>
      </c>
      <c r="AD12" s="25">
        <v>1190</v>
      </c>
      <c r="AE12" s="24">
        <v>1218</v>
      </c>
      <c r="AF12" s="25">
        <v>1175</v>
      </c>
      <c r="AG12" s="24">
        <v>1186</v>
      </c>
      <c r="AH12" s="25"/>
      <c r="AI12" s="26">
        <v>1126</v>
      </c>
    </row>
    <row r="13" spans="1:35" ht="15" customHeight="1">
      <c r="A13" s="7" t="s">
        <v>32</v>
      </c>
      <c r="B13" s="12">
        <v>1140</v>
      </c>
      <c r="C13" s="12">
        <v>1078</v>
      </c>
      <c r="D13" s="12">
        <v>1226</v>
      </c>
      <c r="E13" s="12">
        <v>1252</v>
      </c>
      <c r="F13" s="13">
        <v>1275</v>
      </c>
      <c r="G13" s="12">
        <v>1280</v>
      </c>
      <c r="H13" s="13">
        <v>1276</v>
      </c>
      <c r="I13" s="12">
        <v>1240</v>
      </c>
      <c r="J13" s="13">
        <v>1268</v>
      </c>
      <c r="K13" s="12">
        <v>1256</v>
      </c>
      <c r="L13" s="13">
        <v>1254</v>
      </c>
      <c r="M13" s="12">
        <v>1257</v>
      </c>
      <c r="N13" s="13">
        <v>1276</v>
      </c>
      <c r="O13" s="12">
        <v>1274</v>
      </c>
      <c r="P13" s="13">
        <v>1277</v>
      </c>
      <c r="Q13" s="12">
        <v>1250</v>
      </c>
      <c r="R13" s="13">
        <v>1236</v>
      </c>
      <c r="S13" s="12">
        <v>1257</v>
      </c>
      <c r="T13" s="13">
        <v>1239</v>
      </c>
      <c r="U13" s="12">
        <v>1291</v>
      </c>
      <c r="V13" s="13">
        <v>1281</v>
      </c>
      <c r="W13" s="12">
        <v>1265</v>
      </c>
      <c r="X13" s="13">
        <v>1241</v>
      </c>
      <c r="Y13" s="12">
        <v>1263</v>
      </c>
      <c r="Z13" s="13">
        <v>1260</v>
      </c>
      <c r="AA13" s="12">
        <v>1267</v>
      </c>
      <c r="AB13" s="13">
        <v>1221</v>
      </c>
      <c r="AC13" s="12">
        <v>1229</v>
      </c>
      <c r="AD13" s="13">
        <v>1207</v>
      </c>
      <c r="AE13" s="12">
        <v>1207</v>
      </c>
      <c r="AF13" s="13">
        <v>1197</v>
      </c>
      <c r="AG13" s="12">
        <v>1177</v>
      </c>
      <c r="AH13" s="13"/>
      <c r="AI13" s="14">
        <v>1126</v>
      </c>
    </row>
    <row r="14" spans="1:35" ht="15" customHeight="1">
      <c r="A14" s="7" t="s">
        <v>19</v>
      </c>
      <c r="B14" s="12">
        <v>1149</v>
      </c>
      <c r="C14" s="12">
        <v>1148</v>
      </c>
      <c r="D14" s="12">
        <v>1244</v>
      </c>
      <c r="E14" s="12">
        <v>1229</v>
      </c>
      <c r="F14" s="13">
        <v>1247</v>
      </c>
      <c r="G14" s="12">
        <v>1238</v>
      </c>
      <c r="H14" s="13">
        <v>1238</v>
      </c>
      <c r="I14" s="12">
        <v>1230</v>
      </c>
      <c r="J14" s="13">
        <v>1285</v>
      </c>
      <c r="K14" s="12">
        <v>1239</v>
      </c>
      <c r="L14" s="13">
        <v>1222</v>
      </c>
      <c r="M14" s="12">
        <v>1267</v>
      </c>
      <c r="N14" s="13">
        <v>1215</v>
      </c>
      <c r="O14" s="12">
        <v>1270</v>
      </c>
      <c r="P14" s="13">
        <v>1246</v>
      </c>
      <c r="Q14" s="12">
        <v>1249</v>
      </c>
      <c r="R14" s="13">
        <v>1261</v>
      </c>
      <c r="S14" s="12">
        <v>1280</v>
      </c>
      <c r="T14" s="13">
        <v>1258</v>
      </c>
      <c r="U14" s="12">
        <v>1251</v>
      </c>
      <c r="V14" s="13">
        <v>1230</v>
      </c>
      <c r="W14" s="12">
        <v>1261</v>
      </c>
      <c r="X14" s="13">
        <v>1252</v>
      </c>
      <c r="Y14" s="12">
        <v>1276</v>
      </c>
      <c r="Z14" s="13">
        <v>1232</v>
      </c>
      <c r="AA14" s="12">
        <v>1240</v>
      </c>
      <c r="AB14" s="13">
        <v>1209</v>
      </c>
      <c r="AC14" s="12">
        <v>1213</v>
      </c>
      <c r="AD14" s="13">
        <v>1211</v>
      </c>
      <c r="AE14" s="12">
        <v>1218</v>
      </c>
      <c r="AF14" s="13">
        <v>1163</v>
      </c>
      <c r="AG14" s="12">
        <v>1185</v>
      </c>
      <c r="AH14" s="13">
        <v>1131</v>
      </c>
      <c r="AI14" s="14">
        <v>1125</v>
      </c>
    </row>
    <row r="15" spans="1:37" s="17" customFormat="1" ht="15" customHeight="1">
      <c r="A15" s="15"/>
      <c r="B15" s="38"/>
      <c r="C15" s="39">
        <f>AVERAGE(B10:C14)</f>
        <v>1117</v>
      </c>
      <c r="D15" s="38"/>
      <c r="E15" s="39">
        <f>AVERAGE(D10:E14)</f>
        <v>1232.3</v>
      </c>
      <c r="F15" s="38"/>
      <c r="G15" s="39">
        <f>AVERAGE(F10:G14)</f>
        <v>1249.2</v>
      </c>
      <c r="H15" s="38"/>
      <c r="I15" s="39">
        <f>AVERAGE(H10:I14)</f>
        <v>1236.6</v>
      </c>
      <c r="J15" s="38"/>
      <c r="K15" s="39">
        <f>AVERAGE(J10:K14)</f>
        <v>1262.9</v>
      </c>
      <c r="L15" s="38"/>
      <c r="M15" s="39">
        <f>AVERAGE(L10:M14)</f>
        <v>1246</v>
      </c>
      <c r="N15" s="38"/>
      <c r="O15" s="39">
        <f>AVERAGE(N10:O14)</f>
        <v>1263.4</v>
      </c>
      <c r="P15" s="38"/>
      <c r="Q15" s="39">
        <f>AVERAGE(P10:Q14)</f>
        <v>1258.1</v>
      </c>
      <c r="R15" s="38"/>
      <c r="S15" s="39">
        <f>AVERAGE(R10:S14)</f>
        <v>1257.5</v>
      </c>
      <c r="T15" s="38"/>
      <c r="U15" s="39">
        <f>AVERAGE(T10:U14)</f>
        <v>1263.5</v>
      </c>
      <c r="V15" s="38"/>
      <c r="W15" s="39">
        <f>AVERAGE(V10:W14)</f>
        <v>1257.2</v>
      </c>
      <c r="X15" s="38"/>
      <c r="Y15" s="39">
        <f>AVERAGE(X10:Y14)</f>
        <v>1249.6</v>
      </c>
      <c r="Z15" s="38"/>
      <c r="AA15" s="39">
        <f>AVERAGE(Z10:AA14)</f>
        <v>1244</v>
      </c>
      <c r="AB15" s="38"/>
      <c r="AC15" s="39">
        <f>AVERAGE(AB10:AC14)</f>
        <v>1221.4</v>
      </c>
      <c r="AD15" s="38"/>
      <c r="AE15" s="39">
        <f>AVERAGE(AD10:AE14)</f>
        <v>1208.8</v>
      </c>
      <c r="AF15" s="38"/>
      <c r="AG15" s="39">
        <f>AVERAGE(AF10:AG14)</f>
        <v>1180.4</v>
      </c>
      <c r="AH15" s="38"/>
      <c r="AI15" s="40">
        <f>AVERAGE(AH10:AI14)</f>
        <v>1129</v>
      </c>
      <c r="AJ15" s="4"/>
      <c r="AK15" s="4"/>
    </row>
    <row r="16" spans="2:35" ht="6.75" customHeight="1">
      <c r="B16" s="1"/>
      <c r="C16" s="2"/>
      <c r="D16" s="1"/>
      <c r="E16" s="2"/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/>
      <c r="T16" s="1"/>
      <c r="U16" s="2"/>
      <c r="V16" s="1"/>
      <c r="W16" s="2"/>
      <c r="X16" s="1"/>
      <c r="Y16" s="2"/>
      <c r="Z16" s="1"/>
      <c r="AA16" s="2"/>
      <c r="AB16" s="1"/>
      <c r="AC16" s="2"/>
      <c r="AD16" s="1"/>
      <c r="AE16" s="2"/>
      <c r="AF16" s="1"/>
      <c r="AG16" s="2"/>
      <c r="AH16" s="1"/>
      <c r="AI16" s="3"/>
    </row>
    <row r="17" spans="1:35" ht="15" customHeight="1">
      <c r="A17" s="8"/>
      <c r="B17" s="9">
        <v>1004</v>
      </c>
      <c r="C17" s="9">
        <v>1058</v>
      </c>
      <c r="D17" s="9">
        <v>1089</v>
      </c>
      <c r="E17" s="9">
        <v>1178</v>
      </c>
      <c r="F17" s="10">
        <v>1116</v>
      </c>
      <c r="G17" s="9">
        <v>1176</v>
      </c>
      <c r="H17" s="10">
        <v>1159</v>
      </c>
      <c r="I17" s="9">
        <v>1167</v>
      </c>
      <c r="J17" s="10">
        <v>1125</v>
      </c>
      <c r="K17" s="9">
        <v>1167</v>
      </c>
      <c r="L17" s="10">
        <v>1119</v>
      </c>
      <c r="M17" s="9">
        <v>1192</v>
      </c>
      <c r="N17" s="10">
        <v>1128</v>
      </c>
      <c r="O17" s="9">
        <v>1178</v>
      </c>
      <c r="P17" s="10">
        <v>1151</v>
      </c>
      <c r="Q17" s="9">
        <v>1182</v>
      </c>
      <c r="R17" s="10">
        <v>1156</v>
      </c>
      <c r="S17" s="9">
        <v>1174</v>
      </c>
      <c r="T17" s="10">
        <v>1126</v>
      </c>
      <c r="U17" s="9">
        <v>1163</v>
      </c>
      <c r="V17" s="10">
        <v>1137</v>
      </c>
      <c r="W17" s="9">
        <v>1170</v>
      </c>
      <c r="X17" s="10">
        <v>1110</v>
      </c>
      <c r="Y17" s="9">
        <v>1166</v>
      </c>
      <c r="Z17" s="10">
        <v>1154</v>
      </c>
      <c r="AA17" s="9">
        <v>1154</v>
      </c>
      <c r="AB17" s="10">
        <v>1108</v>
      </c>
      <c r="AC17" s="9">
        <v>1112</v>
      </c>
      <c r="AD17" s="10">
        <v>1092</v>
      </c>
      <c r="AE17" s="9">
        <v>1109</v>
      </c>
      <c r="AF17" s="10">
        <v>1045</v>
      </c>
      <c r="AG17" s="9">
        <v>1086</v>
      </c>
      <c r="AH17" s="10">
        <v>1026</v>
      </c>
      <c r="AI17" s="11">
        <v>1011</v>
      </c>
    </row>
    <row r="18" spans="1:35" ht="15" customHeight="1">
      <c r="A18" s="8" t="s">
        <v>17</v>
      </c>
      <c r="B18" s="12">
        <v>1092</v>
      </c>
      <c r="C18" s="12">
        <v>1085</v>
      </c>
      <c r="D18" s="12">
        <v>1178</v>
      </c>
      <c r="E18" s="12">
        <v>1187</v>
      </c>
      <c r="F18" s="13">
        <v>1177</v>
      </c>
      <c r="G18" s="12">
        <v>1163</v>
      </c>
      <c r="H18" s="13">
        <v>1171</v>
      </c>
      <c r="I18" s="12">
        <v>1157</v>
      </c>
      <c r="J18" s="13">
        <v>1186</v>
      </c>
      <c r="K18" s="12">
        <v>1157</v>
      </c>
      <c r="L18" s="13">
        <v>1168</v>
      </c>
      <c r="M18" s="12">
        <v>1158</v>
      </c>
      <c r="N18" s="13">
        <v>1175</v>
      </c>
      <c r="O18" s="12">
        <v>1185</v>
      </c>
      <c r="P18" s="13">
        <v>1186</v>
      </c>
      <c r="Q18" s="12">
        <v>1194</v>
      </c>
      <c r="R18" s="13">
        <v>1165</v>
      </c>
      <c r="S18" s="12">
        <v>1173</v>
      </c>
      <c r="T18" s="13">
        <v>1165</v>
      </c>
      <c r="U18" s="12">
        <v>1179</v>
      </c>
      <c r="V18" s="13">
        <v>1160</v>
      </c>
      <c r="W18" s="12">
        <v>1134</v>
      </c>
      <c r="X18" s="13">
        <v>1146</v>
      </c>
      <c r="Y18" s="12">
        <v>1144</v>
      </c>
      <c r="Z18" s="13">
        <v>1158</v>
      </c>
      <c r="AA18" s="12">
        <v>1145</v>
      </c>
      <c r="AB18" s="13">
        <v>1134</v>
      </c>
      <c r="AC18" s="12">
        <v>1115</v>
      </c>
      <c r="AD18" s="13">
        <v>1091</v>
      </c>
      <c r="AE18" s="12">
        <v>1118</v>
      </c>
      <c r="AF18" s="13">
        <v>1059</v>
      </c>
      <c r="AG18" s="12">
        <v>1050</v>
      </c>
      <c r="AH18" s="13">
        <v>1016</v>
      </c>
      <c r="AI18" s="14">
        <v>1027</v>
      </c>
    </row>
    <row r="19" spans="1:35" ht="15" customHeight="1">
      <c r="A19" s="18" t="s">
        <v>18</v>
      </c>
      <c r="B19" s="12">
        <v>1110</v>
      </c>
      <c r="C19" s="12">
        <v>1061</v>
      </c>
      <c r="D19" s="12">
        <v>1192</v>
      </c>
      <c r="E19" s="12">
        <v>1157</v>
      </c>
      <c r="F19" s="13">
        <v>1177</v>
      </c>
      <c r="G19" s="12">
        <v>1173</v>
      </c>
      <c r="H19" s="13">
        <v>1180</v>
      </c>
      <c r="I19" s="12">
        <v>1187</v>
      </c>
      <c r="J19" s="13">
        <v>1172</v>
      </c>
      <c r="K19" s="12">
        <v>1184</v>
      </c>
      <c r="L19" s="13">
        <v>1190</v>
      </c>
      <c r="M19" s="12">
        <v>1156</v>
      </c>
      <c r="N19" s="13">
        <v>1186</v>
      </c>
      <c r="O19" s="12">
        <v>1169</v>
      </c>
      <c r="P19" s="13">
        <v>1183</v>
      </c>
      <c r="Q19" s="12">
        <v>1167</v>
      </c>
      <c r="R19" s="13">
        <v>1154</v>
      </c>
      <c r="S19" s="12">
        <v>1155</v>
      </c>
      <c r="T19" s="13">
        <v>1170</v>
      </c>
      <c r="U19" s="12">
        <v>1180</v>
      </c>
      <c r="V19" s="13">
        <v>1152</v>
      </c>
      <c r="W19" s="12">
        <v>1167</v>
      </c>
      <c r="X19" s="13">
        <v>1156</v>
      </c>
      <c r="Y19" s="12">
        <v>1134</v>
      </c>
      <c r="Z19" s="13">
        <v>1159</v>
      </c>
      <c r="AA19" s="12">
        <v>1120</v>
      </c>
      <c r="AB19" s="13">
        <v>1135</v>
      </c>
      <c r="AC19" s="12">
        <v>1118</v>
      </c>
      <c r="AD19" s="13">
        <v>1103</v>
      </c>
      <c r="AE19" s="12">
        <v>1103</v>
      </c>
      <c r="AF19" s="13">
        <v>1069</v>
      </c>
      <c r="AG19" s="12">
        <v>1081</v>
      </c>
      <c r="AH19" s="13">
        <v>1040</v>
      </c>
      <c r="AI19" s="14">
        <v>1042</v>
      </c>
    </row>
    <row r="20" spans="1:35" ht="15" customHeight="1">
      <c r="A20" s="18" t="s">
        <v>20</v>
      </c>
      <c r="B20" s="21">
        <v>1110</v>
      </c>
      <c r="C20" s="21">
        <v>1052</v>
      </c>
      <c r="D20" s="21">
        <v>1159</v>
      </c>
      <c r="E20" s="21">
        <v>1161</v>
      </c>
      <c r="F20" s="22">
        <v>1170</v>
      </c>
      <c r="G20" s="21">
        <v>1162</v>
      </c>
      <c r="H20" s="22">
        <v>1181</v>
      </c>
      <c r="I20" s="21">
        <v>1157</v>
      </c>
      <c r="J20" s="22">
        <v>1172</v>
      </c>
      <c r="K20" s="21">
        <v>1192</v>
      </c>
      <c r="L20" s="22">
        <v>1183</v>
      </c>
      <c r="M20" s="21">
        <v>1134</v>
      </c>
      <c r="N20" s="22">
        <v>1154</v>
      </c>
      <c r="O20" s="21">
        <v>1164</v>
      </c>
      <c r="P20" s="22">
        <v>1182</v>
      </c>
      <c r="Q20" s="21">
        <v>1187</v>
      </c>
      <c r="R20" s="22">
        <v>1159</v>
      </c>
      <c r="S20" s="21">
        <v>1168</v>
      </c>
      <c r="T20" s="22">
        <v>1165</v>
      </c>
      <c r="U20" s="21">
        <v>1183</v>
      </c>
      <c r="V20" s="22">
        <v>1164</v>
      </c>
      <c r="W20" s="21">
        <v>1177</v>
      </c>
      <c r="X20" s="22">
        <v>1160</v>
      </c>
      <c r="Y20" s="21">
        <v>1124</v>
      </c>
      <c r="Z20" s="22">
        <v>1127</v>
      </c>
      <c r="AA20" s="21">
        <v>1145</v>
      </c>
      <c r="AB20" s="22">
        <v>1128</v>
      </c>
      <c r="AC20" s="21">
        <v>1115</v>
      </c>
      <c r="AD20" s="22">
        <v>1095</v>
      </c>
      <c r="AE20" s="21">
        <v>1098</v>
      </c>
      <c r="AF20" s="22">
        <v>1037</v>
      </c>
      <c r="AG20" s="21">
        <v>1077</v>
      </c>
      <c r="AH20" s="22">
        <v>1020</v>
      </c>
      <c r="AI20" s="23">
        <v>1038</v>
      </c>
    </row>
    <row r="21" spans="1:35" ht="15" customHeight="1">
      <c r="A21" s="18" t="s">
        <v>19</v>
      </c>
      <c r="B21" s="21">
        <v>1075</v>
      </c>
      <c r="C21" s="21">
        <v>1093</v>
      </c>
      <c r="D21" s="21">
        <v>1151</v>
      </c>
      <c r="E21" s="21">
        <v>1163</v>
      </c>
      <c r="F21" s="22">
        <v>1159</v>
      </c>
      <c r="G21" s="21">
        <v>1160</v>
      </c>
      <c r="H21" s="22">
        <v>1177</v>
      </c>
      <c r="I21" s="21">
        <v>1175</v>
      </c>
      <c r="J21" s="22">
        <v>1187</v>
      </c>
      <c r="K21" s="21">
        <v>1173</v>
      </c>
      <c r="L21" s="22">
        <v>1173</v>
      </c>
      <c r="M21" s="21">
        <v>1173</v>
      </c>
      <c r="N21" s="22">
        <v>1162</v>
      </c>
      <c r="O21" s="21">
        <v>1170</v>
      </c>
      <c r="P21" s="22">
        <v>1163</v>
      </c>
      <c r="Q21" s="21">
        <v>1171</v>
      </c>
      <c r="R21" s="22">
        <v>1198</v>
      </c>
      <c r="S21" s="21">
        <v>1164</v>
      </c>
      <c r="T21" s="22">
        <v>1161</v>
      </c>
      <c r="U21" s="21">
        <v>1173</v>
      </c>
      <c r="V21" s="22">
        <v>1144</v>
      </c>
      <c r="W21" s="21">
        <v>1146</v>
      </c>
      <c r="X21" s="22">
        <v>1152</v>
      </c>
      <c r="Y21" s="21">
        <v>1153</v>
      </c>
      <c r="Z21" s="22">
        <v>1137</v>
      </c>
      <c r="AA21" s="21">
        <v>1122</v>
      </c>
      <c r="AB21" s="22">
        <v>1128</v>
      </c>
      <c r="AC21" s="21"/>
      <c r="AD21" s="22">
        <v>1096</v>
      </c>
      <c r="AE21" s="21">
        <v>1099</v>
      </c>
      <c r="AF21" s="22">
        <v>1071</v>
      </c>
      <c r="AG21" s="21">
        <v>1074</v>
      </c>
      <c r="AH21" s="22">
        <v>1020</v>
      </c>
      <c r="AI21" s="23">
        <v>1030</v>
      </c>
    </row>
    <row r="22" spans="1:37" s="17" customFormat="1" ht="15" customHeight="1">
      <c r="A22" s="15"/>
      <c r="B22" s="38"/>
      <c r="C22" s="39">
        <f>AVERAGE(B17:C21)</f>
        <v>1074</v>
      </c>
      <c r="D22" s="38"/>
      <c r="E22" s="39">
        <f>AVERAGE(D17:E21)</f>
        <v>1161.5</v>
      </c>
      <c r="F22" s="38"/>
      <c r="G22" s="39">
        <f>AVERAGE(F17:G21)</f>
        <v>1163.3</v>
      </c>
      <c r="H22" s="38"/>
      <c r="I22" s="39">
        <f>AVERAGE(H17:I21)</f>
        <v>1171.1</v>
      </c>
      <c r="J22" s="38"/>
      <c r="K22" s="39">
        <f>AVERAGE(J17:K21)</f>
        <v>1171.5</v>
      </c>
      <c r="L22" s="38"/>
      <c r="M22" s="39">
        <f>AVERAGE(L17:M21)</f>
        <v>1164.6</v>
      </c>
      <c r="N22" s="38"/>
      <c r="O22" s="39">
        <f>AVERAGE(N17:O21)</f>
        <v>1167.1</v>
      </c>
      <c r="P22" s="38"/>
      <c r="Q22" s="39">
        <f>AVERAGE(P17:Q21)</f>
        <v>1176.6</v>
      </c>
      <c r="R22" s="38"/>
      <c r="S22" s="39">
        <f>AVERAGE(R17:S21)</f>
        <v>1166.6</v>
      </c>
      <c r="T22" s="38"/>
      <c r="U22" s="39">
        <f>AVERAGE(T17:U21)</f>
        <v>1166.5</v>
      </c>
      <c r="V22" s="38"/>
      <c r="W22" s="39">
        <f>AVERAGE(V17:W21)</f>
        <v>1155.1</v>
      </c>
      <c r="X22" s="38"/>
      <c r="Y22" s="39">
        <f>AVERAGE(X17:Y21)</f>
        <v>1144.5</v>
      </c>
      <c r="Z22" s="38"/>
      <c r="AA22" s="39">
        <f>AVERAGE(Z17:AA21)</f>
        <v>1142.1</v>
      </c>
      <c r="AB22" s="38"/>
      <c r="AC22" s="39">
        <f>AVERAGE(AB17:AC21)</f>
        <v>1121.4444444444443</v>
      </c>
      <c r="AD22" s="38"/>
      <c r="AE22" s="39">
        <f>AVERAGE(AD17:AE21)</f>
        <v>1100.4</v>
      </c>
      <c r="AF22" s="38"/>
      <c r="AG22" s="39">
        <f>AVERAGE(AF17:AG21)</f>
        <v>1064.9</v>
      </c>
      <c r="AH22" s="38"/>
      <c r="AI22" s="40">
        <f>AVERAGE(AH17:AI21)</f>
        <v>1027</v>
      </c>
      <c r="AJ22" s="4"/>
      <c r="AK22" s="4"/>
    </row>
    <row r="23" spans="2:35" ht="6.75" customHeight="1">
      <c r="B23" s="1"/>
      <c r="C23" s="2"/>
      <c r="D23" s="1"/>
      <c r="E23" s="2"/>
      <c r="F23" s="1"/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/>
      <c r="T23" s="1"/>
      <c r="U23" s="2"/>
      <c r="V23" s="1"/>
      <c r="W23" s="2"/>
      <c r="X23" s="1"/>
      <c r="Y23" s="2"/>
      <c r="Z23" s="1"/>
      <c r="AA23" s="2"/>
      <c r="AB23" s="1"/>
      <c r="AC23" s="2"/>
      <c r="AD23" s="1"/>
      <c r="AE23" s="2"/>
      <c r="AF23" s="1"/>
      <c r="AG23" s="2"/>
      <c r="AH23" s="1"/>
      <c r="AI23" s="3"/>
    </row>
    <row r="24" spans="1:35" ht="15" customHeight="1">
      <c r="A24" s="8"/>
      <c r="B24" s="9">
        <v>1292</v>
      </c>
      <c r="C24" s="9">
        <v>1305</v>
      </c>
      <c r="D24" s="9">
        <v>1314</v>
      </c>
      <c r="E24" s="9">
        <v>1328</v>
      </c>
      <c r="F24" s="10">
        <v>1319</v>
      </c>
      <c r="G24" s="9">
        <v>1326</v>
      </c>
      <c r="H24" s="10">
        <v>1309</v>
      </c>
      <c r="I24" s="9">
        <v>1327</v>
      </c>
      <c r="J24" s="10">
        <v>1279</v>
      </c>
      <c r="K24" s="9">
        <v>1335</v>
      </c>
      <c r="L24" s="10">
        <v>1309</v>
      </c>
      <c r="M24" s="9">
        <v>1315</v>
      </c>
      <c r="N24" s="10">
        <v>1322</v>
      </c>
      <c r="O24" s="9">
        <v>1309</v>
      </c>
      <c r="P24" s="10">
        <v>1295</v>
      </c>
      <c r="Q24" s="9">
        <v>1304</v>
      </c>
      <c r="R24" s="10">
        <v>1312</v>
      </c>
      <c r="S24" s="9">
        <v>1316</v>
      </c>
      <c r="T24" s="10">
        <v>1284</v>
      </c>
      <c r="U24" s="9">
        <v>1294</v>
      </c>
      <c r="V24" s="10">
        <v>1278</v>
      </c>
      <c r="W24" s="9">
        <v>1269</v>
      </c>
      <c r="X24" s="10">
        <v>1247</v>
      </c>
      <c r="Y24" s="9">
        <v>1250</v>
      </c>
      <c r="Z24" s="10">
        <v>1233</v>
      </c>
      <c r="AA24" s="9">
        <v>1240</v>
      </c>
      <c r="AB24" s="10">
        <v>1193</v>
      </c>
      <c r="AC24" s="9">
        <v>1203</v>
      </c>
      <c r="AD24" s="10">
        <v>1171</v>
      </c>
      <c r="AE24" s="9">
        <v>1168</v>
      </c>
      <c r="AF24" s="10">
        <v>1140</v>
      </c>
      <c r="AG24" s="9">
        <v>1133</v>
      </c>
      <c r="AH24" s="10">
        <v>1064</v>
      </c>
      <c r="AI24" s="11">
        <v>1074</v>
      </c>
    </row>
    <row r="25" spans="1:35" ht="15" customHeight="1">
      <c r="A25" s="8" t="s">
        <v>21</v>
      </c>
      <c r="B25" s="24">
        <v>1309</v>
      </c>
      <c r="C25" s="24">
        <v>1306</v>
      </c>
      <c r="D25" s="24">
        <v>1324</v>
      </c>
      <c r="E25" s="24">
        <v>1325</v>
      </c>
      <c r="F25" s="25">
        <v>1341</v>
      </c>
      <c r="G25" s="24">
        <v>1326</v>
      </c>
      <c r="H25" s="25">
        <v>1339</v>
      </c>
      <c r="I25" s="24">
        <v>1338</v>
      </c>
      <c r="J25" s="25">
        <v>1316</v>
      </c>
      <c r="K25" s="24">
        <v>1334</v>
      </c>
      <c r="L25" s="25">
        <v>1316</v>
      </c>
      <c r="M25" s="24">
        <v>1308</v>
      </c>
      <c r="N25" s="25">
        <v>1307</v>
      </c>
      <c r="O25" s="24">
        <v>1324</v>
      </c>
      <c r="P25" s="25">
        <v>1318</v>
      </c>
      <c r="Q25" s="24">
        <v>1310</v>
      </c>
      <c r="R25" s="25">
        <v>1297</v>
      </c>
      <c r="S25" s="24">
        <v>1296</v>
      </c>
      <c r="T25" s="25">
        <v>1284</v>
      </c>
      <c r="U25" s="24">
        <v>1290</v>
      </c>
      <c r="V25" s="25">
        <v>1268</v>
      </c>
      <c r="W25" s="24">
        <v>1276</v>
      </c>
      <c r="X25" s="25">
        <v>1251</v>
      </c>
      <c r="Y25" s="24">
        <v>1249</v>
      </c>
      <c r="Z25" s="25">
        <v>1226</v>
      </c>
      <c r="AA25" s="24">
        <v>1238</v>
      </c>
      <c r="AB25" s="25">
        <v>1200</v>
      </c>
      <c r="AC25" s="24">
        <v>1207</v>
      </c>
      <c r="AD25" s="25">
        <v>1179</v>
      </c>
      <c r="AE25" s="24">
        <v>1171</v>
      </c>
      <c r="AF25" s="25">
        <v>1133</v>
      </c>
      <c r="AG25" s="24">
        <v>1126</v>
      </c>
      <c r="AH25" s="25">
        <v>1065</v>
      </c>
      <c r="AI25" s="26">
        <v>1068</v>
      </c>
    </row>
    <row r="26" spans="1:35" ht="15" customHeight="1">
      <c r="A26" s="18" t="s">
        <v>18</v>
      </c>
      <c r="B26" s="24">
        <v>1298</v>
      </c>
      <c r="C26" s="24">
        <v>1325</v>
      </c>
      <c r="D26" s="24">
        <v>1346</v>
      </c>
      <c r="E26" s="24">
        <v>1320</v>
      </c>
      <c r="F26" s="25">
        <v>1333</v>
      </c>
      <c r="G26" s="24">
        <v>1355</v>
      </c>
      <c r="H26" s="25">
        <v>1335</v>
      </c>
      <c r="I26" s="24">
        <v>1327</v>
      </c>
      <c r="J26" s="25">
        <v>1315</v>
      </c>
      <c r="K26" s="24">
        <v>1313</v>
      </c>
      <c r="L26" s="25">
        <v>1309</v>
      </c>
      <c r="M26" s="24">
        <v>1313</v>
      </c>
      <c r="N26" s="25">
        <v>1310</v>
      </c>
      <c r="O26" s="24">
        <v>1313</v>
      </c>
      <c r="P26" s="25">
        <v>1302</v>
      </c>
      <c r="Q26" s="24">
        <v>1314</v>
      </c>
      <c r="R26" s="25">
        <v>1306</v>
      </c>
      <c r="S26" s="24">
        <v>1305</v>
      </c>
      <c r="T26" s="25">
        <v>1295</v>
      </c>
      <c r="U26" s="24">
        <v>1297</v>
      </c>
      <c r="V26" s="25">
        <v>1274</v>
      </c>
      <c r="W26" s="24">
        <v>1301</v>
      </c>
      <c r="X26" s="25">
        <v>1264</v>
      </c>
      <c r="Y26" s="24">
        <v>1249</v>
      </c>
      <c r="Z26" s="25">
        <v>1246</v>
      </c>
      <c r="AA26" s="24">
        <v>1216</v>
      </c>
      <c r="AB26" s="25">
        <v>1209</v>
      </c>
      <c r="AC26" s="24">
        <v>1213</v>
      </c>
      <c r="AD26" s="25">
        <v>1178</v>
      </c>
      <c r="AE26" s="24">
        <v>1177</v>
      </c>
      <c r="AF26" s="25">
        <v>1130</v>
      </c>
      <c r="AG26" s="24">
        <v>1129</v>
      </c>
      <c r="AH26" s="25">
        <v>1065</v>
      </c>
      <c r="AI26" s="26">
        <v>1053</v>
      </c>
    </row>
    <row r="27" spans="1:35" ht="15" customHeight="1">
      <c r="A27" s="7" t="s">
        <v>22</v>
      </c>
      <c r="B27" s="12">
        <v>1303</v>
      </c>
      <c r="C27" s="12">
        <v>1311</v>
      </c>
      <c r="D27" s="12">
        <v>1349</v>
      </c>
      <c r="E27" s="12">
        <v>1327</v>
      </c>
      <c r="F27" s="13">
        <v>1312</v>
      </c>
      <c r="G27" s="12">
        <v>1340</v>
      </c>
      <c r="H27" s="13">
        <v>1346</v>
      </c>
      <c r="I27" s="12">
        <v>1329</v>
      </c>
      <c r="J27" s="13">
        <v>1320</v>
      </c>
      <c r="K27" s="12">
        <v>1335</v>
      </c>
      <c r="L27" s="13">
        <v>1322</v>
      </c>
      <c r="M27" s="12">
        <v>1318</v>
      </c>
      <c r="N27" s="13">
        <v>1334</v>
      </c>
      <c r="O27" s="12">
        <v>1326</v>
      </c>
      <c r="P27" s="13">
        <v>1299</v>
      </c>
      <c r="Q27" s="12">
        <v>1323</v>
      </c>
      <c r="R27" s="13">
        <v>1305</v>
      </c>
      <c r="S27" s="12">
        <v>1291</v>
      </c>
      <c r="T27" s="13">
        <v>1294</v>
      </c>
      <c r="U27" s="12">
        <v>1284</v>
      </c>
      <c r="V27" s="13">
        <v>1266</v>
      </c>
      <c r="W27" s="12">
        <v>1282</v>
      </c>
      <c r="X27" s="13">
        <v>1249</v>
      </c>
      <c r="Y27" s="12">
        <v>1239</v>
      </c>
      <c r="Z27" s="13">
        <v>1232</v>
      </c>
      <c r="AA27" s="12"/>
      <c r="AB27" s="13">
        <v>1208</v>
      </c>
      <c r="AC27" s="12">
        <v>1207</v>
      </c>
      <c r="AD27" s="13">
        <v>1172</v>
      </c>
      <c r="AE27" s="12">
        <v>1178</v>
      </c>
      <c r="AF27" s="13">
        <v>1134</v>
      </c>
      <c r="AG27" s="12">
        <v>1135</v>
      </c>
      <c r="AH27" s="13">
        <v>1047</v>
      </c>
      <c r="AI27" s="14">
        <v>1056</v>
      </c>
    </row>
    <row r="28" spans="1:35" ht="15" customHeight="1">
      <c r="A28" s="7" t="s">
        <v>19</v>
      </c>
      <c r="B28" s="12">
        <v>1300</v>
      </c>
      <c r="C28" s="12">
        <v>1309</v>
      </c>
      <c r="D28" s="12">
        <v>1330</v>
      </c>
      <c r="E28" s="12">
        <v>1346</v>
      </c>
      <c r="F28" s="13">
        <v>1340</v>
      </c>
      <c r="G28" s="12">
        <v>1344</v>
      </c>
      <c r="H28" s="13">
        <v>1341</v>
      </c>
      <c r="I28" s="12">
        <v>1317</v>
      </c>
      <c r="J28" s="13">
        <v>1312</v>
      </c>
      <c r="K28" s="12">
        <v>1318</v>
      </c>
      <c r="L28" s="13">
        <v>1320</v>
      </c>
      <c r="M28" s="12">
        <v>1326</v>
      </c>
      <c r="N28" s="13">
        <v>1320</v>
      </c>
      <c r="O28" s="12">
        <v>1332</v>
      </c>
      <c r="P28" s="13">
        <v>1303</v>
      </c>
      <c r="Q28" s="12">
        <v>1311</v>
      </c>
      <c r="R28" s="13">
        <v>1320</v>
      </c>
      <c r="S28" s="12">
        <v>1298</v>
      </c>
      <c r="T28" s="13">
        <v>1284</v>
      </c>
      <c r="U28" s="12">
        <v>1295</v>
      </c>
      <c r="V28" s="13">
        <v>1276</v>
      </c>
      <c r="W28" s="12">
        <v>1277</v>
      </c>
      <c r="X28" s="13">
        <v>1253</v>
      </c>
      <c r="Y28" s="12">
        <v>1257</v>
      </c>
      <c r="Z28" s="13">
        <v>1247</v>
      </c>
      <c r="AA28" s="12">
        <v>1230</v>
      </c>
      <c r="AB28" s="13"/>
      <c r="AC28" s="12">
        <v>1200</v>
      </c>
      <c r="AD28" s="13">
        <v>1151</v>
      </c>
      <c r="AE28" s="12">
        <v>1192</v>
      </c>
      <c r="AF28" s="13">
        <v>1127</v>
      </c>
      <c r="AG28" s="12">
        <v>1105</v>
      </c>
      <c r="AH28" s="13">
        <v>1048</v>
      </c>
      <c r="AI28" s="14">
        <v>1044</v>
      </c>
    </row>
    <row r="29" spans="1:37" s="17" customFormat="1" ht="15" customHeight="1">
      <c r="A29" s="15"/>
      <c r="B29" s="38"/>
      <c r="C29" s="39">
        <f>AVERAGE(B24:C28)</f>
        <v>1305.8</v>
      </c>
      <c r="D29" s="38"/>
      <c r="E29" s="39">
        <f>AVERAGE(D24:E28)</f>
        <v>1330.9</v>
      </c>
      <c r="F29" s="38"/>
      <c r="G29" s="39">
        <f>AVERAGE(F24:G28)</f>
        <v>1333.6</v>
      </c>
      <c r="H29" s="38"/>
      <c r="I29" s="39">
        <f>AVERAGE(H24:I28)</f>
        <v>1330.8</v>
      </c>
      <c r="J29" s="38"/>
      <c r="K29" s="39">
        <f>AVERAGE(J24:K28)</f>
        <v>1317.7</v>
      </c>
      <c r="L29" s="38"/>
      <c r="M29" s="39">
        <f>AVERAGE(L24:M28)</f>
        <v>1315.6</v>
      </c>
      <c r="N29" s="38"/>
      <c r="O29" s="39">
        <f>AVERAGE(N24:O28)</f>
        <v>1319.7</v>
      </c>
      <c r="P29" s="38"/>
      <c r="Q29" s="39">
        <f>AVERAGE(P24:Q28)</f>
        <v>1307.9</v>
      </c>
      <c r="R29" s="38"/>
      <c r="S29" s="39">
        <f>AVERAGE(R24:S28)</f>
        <v>1304.6</v>
      </c>
      <c r="T29" s="38"/>
      <c r="U29" s="39">
        <f>AVERAGE(T24:U28)</f>
        <v>1290.1</v>
      </c>
      <c r="V29" s="38"/>
      <c r="W29" s="39">
        <f>AVERAGE(V24:W28)</f>
        <v>1276.7</v>
      </c>
      <c r="X29" s="38"/>
      <c r="Y29" s="39">
        <f>AVERAGE(X24:Y28)</f>
        <v>1250.8</v>
      </c>
      <c r="Z29" s="38"/>
      <c r="AA29" s="39">
        <f>AVERAGE(Z24:AA28)</f>
        <v>1234.2222222222222</v>
      </c>
      <c r="AB29" s="38"/>
      <c r="AC29" s="39">
        <f>AVERAGE(AB24:AC28)</f>
        <v>1204.4444444444443</v>
      </c>
      <c r="AD29" s="38"/>
      <c r="AE29" s="39">
        <f>AVERAGE(AD24:AE28)</f>
        <v>1173.7</v>
      </c>
      <c r="AF29" s="38"/>
      <c r="AG29" s="39">
        <f>AVERAGE(AF24:AG28)</f>
        <v>1129.2</v>
      </c>
      <c r="AH29" s="38"/>
      <c r="AI29" s="39">
        <f>AVERAGE(AH24:AI28)</f>
        <v>1058.4</v>
      </c>
      <c r="AJ29" s="4"/>
      <c r="AK29" s="4"/>
    </row>
    <row r="30" spans="2:35" ht="6.75" customHeight="1">
      <c r="B30" s="1"/>
      <c r="C30" s="2"/>
      <c r="D30" s="1"/>
      <c r="E30" s="2"/>
      <c r="F30" s="1"/>
      <c r="G30" s="2"/>
      <c r="H30" s="1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1"/>
      <c r="U30" s="2"/>
      <c r="V30" s="1"/>
      <c r="W30" s="2"/>
      <c r="X30" s="1"/>
      <c r="Y30" s="2"/>
      <c r="Z30" s="1"/>
      <c r="AA30" s="2"/>
      <c r="AB30" s="1"/>
      <c r="AC30" s="2"/>
      <c r="AD30" s="1"/>
      <c r="AE30" s="2"/>
      <c r="AF30" s="1"/>
      <c r="AG30" s="2"/>
      <c r="AH30" s="1"/>
      <c r="AI30" s="3"/>
    </row>
    <row r="31" spans="1:35" ht="15" customHeight="1">
      <c r="A31" s="8"/>
      <c r="B31" s="9">
        <v>991</v>
      </c>
      <c r="C31" s="9">
        <v>1033</v>
      </c>
      <c r="D31" s="9">
        <v>1018</v>
      </c>
      <c r="E31" s="9">
        <v>1059</v>
      </c>
      <c r="F31" s="10">
        <v>1041</v>
      </c>
      <c r="G31" s="9">
        <v>1121</v>
      </c>
      <c r="H31" s="10">
        <v>1064</v>
      </c>
      <c r="I31" s="9">
        <v>1114</v>
      </c>
      <c r="J31" s="10">
        <v>1063</v>
      </c>
      <c r="K31" s="9">
        <v>1082</v>
      </c>
      <c r="L31" s="10">
        <v>1048</v>
      </c>
      <c r="M31" s="9">
        <v>1045</v>
      </c>
      <c r="N31" s="10">
        <v>1058</v>
      </c>
      <c r="O31" s="9">
        <v>1059</v>
      </c>
      <c r="P31" s="10">
        <v>1066</v>
      </c>
      <c r="Q31" s="9">
        <v>1082</v>
      </c>
      <c r="R31" s="10">
        <v>1057</v>
      </c>
      <c r="S31" s="9">
        <v>1081</v>
      </c>
      <c r="T31" s="10">
        <v>1069</v>
      </c>
      <c r="U31" s="9">
        <v>1050</v>
      </c>
      <c r="V31" s="10">
        <v>1041</v>
      </c>
      <c r="W31" s="9">
        <v>1026</v>
      </c>
      <c r="X31" s="10">
        <v>1027</v>
      </c>
      <c r="Y31" s="9">
        <v>1038</v>
      </c>
      <c r="Z31" s="10">
        <v>1015</v>
      </c>
      <c r="AA31" s="9">
        <v>1004</v>
      </c>
      <c r="AB31" s="10">
        <v>985</v>
      </c>
      <c r="AC31" s="9">
        <v>992</v>
      </c>
      <c r="AD31" s="10">
        <v>981</v>
      </c>
      <c r="AE31" s="9">
        <v>989</v>
      </c>
      <c r="AF31" s="10"/>
      <c r="AG31" s="9">
        <v>945</v>
      </c>
      <c r="AH31" s="10">
        <v>905</v>
      </c>
      <c r="AI31" s="11">
        <v>885</v>
      </c>
    </row>
    <row r="32" spans="1:35" ht="15" customHeight="1">
      <c r="A32" s="8" t="s">
        <v>21</v>
      </c>
      <c r="B32" s="24">
        <v>1096</v>
      </c>
      <c r="C32" s="24">
        <v>1054</v>
      </c>
      <c r="D32" s="24">
        <v>1079</v>
      </c>
      <c r="E32" s="24">
        <v>1076</v>
      </c>
      <c r="F32" s="25">
        <v>1103</v>
      </c>
      <c r="G32" s="24">
        <v>1070</v>
      </c>
      <c r="H32" s="25">
        <v>1073</v>
      </c>
      <c r="I32" s="24">
        <v>1079</v>
      </c>
      <c r="J32" s="25">
        <v>1077</v>
      </c>
      <c r="K32" s="24">
        <v>1092</v>
      </c>
      <c r="L32" s="25">
        <v>1082</v>
      </c>
      <c r="M32" s="24">
        <v>1069</v>
      </c>
      <c r="N32" s="25">
        <v>1040</v>
      </c>
      <c r="O32" s="24">
        <v>1072</v>
      </c>
      <c r="P32" s="25">
        <v>1094</v>
      </c>
      <c r="Q32" s="24">
        <v>1055</v>
      </c>
      <c r="R32" s="25">
        <v>1069</v>
      </c>
      <c r="S32" s="24">
        <v>1054</v>
      </c>
      <c r="T32" s="25">
        <v>1067</v>
      </c>
      <c r="U32" s="24">
        <v>1060</v>
      </c>
      <c r="V32" s="25">
        <v>1070</v>
      </c>
      <c r="W32" s="24">
        <v>1054</v>
      </c>
      <c r="X32" s="25">
        <v>1023</v>
      </c>
      <c r="Y32" s="24">
        <v>1049</v>
      </c>
      <c r="Z32" s="25">
        <v>1050</v>
      </c>
      <c r="AA32" s="24">
        <v>1019</v>
      </c>
      <c r="AB32" s="25">
        <v>976</v>
      </c>
      <c r="AC32" s="24">
        <v>992</v>
      </c>
      <c r="AD32" s="25">
        <v>997</v>
      </c>
      <c r="AE32" s="24">
        <v>963</v>
      </c>
      <c r="AF32" s="25">
        <v>941</v>
      </c>
      <c r="AG32" s="24">
        <v>949</v>
      </c>
      <c r="AH32" s="25">
        <v>880</v>
      </c>
      <c r="AI32" s="26"/>
    </row>
    <row r="33" spans="1:35" ht="15" customHeight="1">
      <c r="A33" s="18" t="s">
        <v>18</v>
      </c>
      <c r="B33" s="24">
        <v>1037</v>
      </c>
      <c r="C33" s="24">
        <v>1027</v>
      </c>
      <c r="D33" s="24">
        <v>1082</v>
      </c>
      <c r="E33" s="24">
        <v>1085</v>
      </c>
      <c r="F33" s="25">
        <v>1084</v>
      </c>
      <c r="G33" s="24">
        <v>1058</v>
      </c>
      <c r="H33" s="25">
        <v>1097</v>
      </c>
      <c r="I33" s="24">
        <v>1084</v>
      </c>
      <c r="J33" s="25">
        <v>1114</v>
      </c>
      <c r="K33" s="24">
        <v>1080</v>
      </c>
      <c r="L33" s="13">
        <v>1039</v>
      </c>
      <c r="M33" s="19">
        <v>1069</v>
      </c>
      <c r="N33" s="25">
        <v>1054</v>
      </c>
      <c r="O33" s="24">
        <v>1047</v>
      </c>
      <c r="P33" s="25">
        <v>1075</v>
      </c>
      <c r="Q33" s="24">
        <v>1088</v>
      </c>
      <c r="R33" s="25">
        <v>1109</v>
      </c>
      <c r="S33" s="24">
        <v>1067</v>
      </c>
      <c r="T33" s="25">
        <v>1073</v>
      </c>
      <c r="U33" s="24">
        <v>1082</v>
      </c>
      <c r="V33" s="25">
        <v>1033</v>
      </c>
      <c r="W33" s="24">
        <v>1045</v>
      </c>
      <c r="X33" s="25">
        <v>1035</v>
      </c>
      <c r="Y33" s="24">
        <v>1032</v>
      </c>
      <c r="Z33" s="25">
        <v>1040</v>
      </c>
      <c r="AA33" s="24">
        <v>1005</v>
      </c>
      <c r="AB33" s="25">
        <v>984</v>
      </c>
      <c r="AC33" s="24">
        <v>1045</v>
      </c>
      <c r="AD33" s="25">
        <v>961</v>
      </c>
      <c r="AE33" s="24">
        <v>968</v>
      </c>
      <c r="AF33" s="25">
        <v>967</v>
      </c>
      <c r="AG33" s="24">
        <v>942</v>
      </c>
      <c r="AH33" s="25">
        <v>892</v>
      </c>
      <c r="AI33" s="26">
        <v>902</v>
      </c>
    </row>
    <row r="34" spans="1:35" ht="15" customHeight="1">
      <c r="A34" s="7" t="s">
        <v>24</v>
      </c>
      <c r="B34" s="12">
        <v>1031</v>
      </c>
      <c r="C34" s="12">
        <v>1044</v>
      </c>
      <c r="D34" s="12">
        <v>1061</v>
      </c>
      <c r="E34" s="12">
        <v>1035</v>
      </c>
      <c r="F34" s="13">
        <v>1129</v>
      </c>
      <c r="G34" s="12">
        <v>1076</v>
      </c>
      <c r="H34" s="13">
        <v>1091</v>
      </c>
      <c r="I34" s="12">
        <v>1068</v>
      </c>
      <c r="J34" s="13">
        <v>1071</v>
      </c>
      <c r="K34" s="12">
        <v>1100</v>
      </c>
      <c r="L34" s="13">
        <v>1060</v>
      </c>
      <c r="M34" s="12">
        <v>1055</v>
      </c>
      <c r="N34" s="13">
        <v>1067</v>
      </c>
      <c r="O34" s="12">
        <v>1071</v>
      </c>
      <c r="P34" s="13">
        <v>1055</v>
      </c>
      <c r="Q34" s="12">
        <v>1074</v>
      </c>
      <c r="R34" s="13">
        <v>1053</v>
      </c>
      <c r="S34" s="12">
        <v>1078</v>
      </c>
      <c r="T34" s="13">
        <v>1066</v>
      </c>
      <c r="U34" s="12">
        <v>1056</v>
      </c>
      <c r="V34" s="13">
        <v>1024</v>
      </c>
      <c r="W34" s="12">
        <v>1044</v>
      </c>
      <c r="X34" s="13">
        <v>1035</v>
      </c>
      <c r="Y34" s="12">
        <v>1029</v>
      </c>
      <c r="Z34" s="13">
        <v>1024</v>
      </c>
      <c r="AA34" s="12">
        <v>1021</v>
      </c>
      <c r="AB34" s="13">
        <v>995</v>
      </c>
      <c r="AC34" s="12">
        <v>991</v>
      </c>
      <c r="AD34" s="13">
        <v>956</v>
      </c>
      <c r="AE34" s="12">
        <v>970</v>
      </c>
      <c r="AF34" s="13">
        <v>944</v>
      </c>
      <c r="AG34" s="12">
        <v>945</v>
      </c>
      <c r="AH34" s="13">
        <v>878</v>
      </c>
      <c r="AI34" s="14">
        <v>886</v>
      </c>
    </row>
    <row r="35" spans="1:35" ht="15" customHeight="1">
      <c r="A35" s="7" t="s">
        <v>27</v>
      </c>
      <c r="B35" s="12">
        <v>1028</v>
      </c>
      <c r="C35" s="12">
        <v>1022</v>
      </c>
      <c r="D35" s="12">
        <v>1065</v>
      </c>
      <c r="E35" s="12">
        <v>1052</v>
      </c>
      <c r="F35" s="13">
        <v>1076</v>
      </c>
      <c r="G35" s="12">
        <v>1090</v>
      </c>
      <c r="H35" s="13">
        <v>1091</v>
      </c>
      <c r="I35" s="12">
        <v>1093</v>
      </c>
      <c r="J35" s="13">
        <v>1093</v>
      </c>
      <c r="K35" s="12">
        <v>1069</v>
      </c>
      <c r="L35" s="13">
        <v>1056</v>
      </c>
      <c r="M35" s="12">
        <v>1068</v>
      </c>
      <c r="N35" s="13">
        <v>1088</v>
      </c>
      <c r="O35" s="12">
        <v>1064</v>
      </c>
      <c r="P35" s="13">
        <v>1073</v>
      </c>
      <c r="Q35" s="12">
        <v>1064</v>
      </c>
      <c r="R35" s="13">
        <v>1071</v>
      </c>
      <c r="S35" s="12">
        <v>1072</v>
      </c>
      <c r="T35" s="13">
        <v>1073</v>
      </c>
      <c r="U35" s="12">
        <v>1046</v>
      </c>
      <c r="V35" s="13">
        <v>1050</v>
      </c>
      <c r="W35" s="12">
        <v>1048</v>
      </c>
      <c r="X35" s="13">
        <v>1010</v>
      </c>
      <c r="Y35" s="12">
        <v>1044</v>
      </c>
      <c r="Z35" s="13">
        <v>1031</v>
      </c>
      <c r="AA35" s="12">
        <v>1030</v>
      </c>
      <c r="AB35" s="13">
        <v>1007</v>
      </c>
      <c r="AC35" s="12">
        <v>994</v>
      </c>
      <c r="AD35" s="13">
        <v>976</v>
      </c>
      <c r="AE35" s="12">
        <v>981</v>
      </c>
      <c r="AF35" s="13">
        <v>944</v>
      </c>
      <c r="AG35" s="12">
        <v>910</v>
      </c>
      <c r="AH35" s="13">
        <v>863</v>
      </c>
      <c r="AI35" s="14"/>
    </row>
    <row r="36" spans="1:37" s="35" customFormat="1" ht="15" customHeight="1" thickBot="1">
      <c r="A36" s="33"/>
      <c r="B36" s="52"/>
      <c r="C36" s="41">
        <f>AVERAGE(B31:C35)</f>
        <v>1036.3</v>
      </c>
      <c r="D36" s="52"/>
      <c r="E36" s="41">
        <f>AVERAGE(D31:E35)</f>
        <v>1061.2</v>
      </c>
      <c r="F36" s="52"/>
      <c r="G36" s="41">
        <f>AVERAGE(F31:G35)</f>
        <v>1084.8</v>
      </c>
      <c r="H36" s="52"/>
      <c r="I36" s="41">
        <f>AVERAGE(H31:I35)</f>
        <v>1085.4</v>
      </c>
      <c r="J36" s="52"/>
      <c r="K36" s="41">
        <f>AVERAGE(J31:K35)</f>
        <v>1084.1</v>
      </c>
      <c r="L36" s="52"/>
      <c r="M36" s="41">
        <f>AVERAGE(L31:M35)</f>
        <v>1059.1</v>
      </c>
      <c r="N36" s="52"/>
      <c r="O36" s="41">
        <f>AVERAGE(N31:O35)</f>
        <v>1062</v>
      </c>
      <c r="P36" s="52"/>
      <c r="Q36" s="41">
        <f>AVERAGE(P31:Q35)</f>
        <v>1072.6</v>
      </c>
      <c r="R36" s="52"/>
      <c r="S36" s="41">
        <f>AVERAGE(R31:S35)</f>
        <v>1071.1</v>
      </c>
      <c r="T36" s="52"/>
      <c r="U36" s="41">
        <f>AVERAGE(T31:U35)</f>
        <v>1064.2</v>
      </c>
      <c r="V36" s="52"/>
      <c r="W36" s="41">
        <f>AVERAGE(V31:W35)</f>
        <v>1043.5</v>
      </c>
      <c r="X36" s="52"/>
      <c r="Y36" s="41">
        <f>AVERAGE(X31:Y35)</f>
        <v>1032.2</v>
      </c>
      <c r="Z36" s="52"/>
      <c r="AA36" s="41">
        <f>AVERAGE(Z31:AA35)</f>
        <v>1023.9</v>
      </c>
      <c r="AB36" s="52"/>
      <c r="AC36" s="41">
        <f>AVERAGE(AB31:AC35)</f>
        <v>996.1</v>
      </c>
      <c r="AD36" s="52"/>
      <c r="AE36" s="41">
        <f>AVERAGE(AD31:AE35)</f>
        <v>974.2</v>
      </c>
      <c r="AF36" s="52"/>
      <c r="AG36" s="41">
        <f>AVERAGE(AF31:AG35)</f>
        <v>943</v>
      </c>
      <c r="AH36" s="52"/>
      <c r="AI36" s="42">
        <f>AVERAGE(AH31:AI35)</f>
        <v>886.375</v>
      </c>
      <c r="AJ36" s="37"/>
      <c r="AK36" s="4"/>
    </row>
    <row r="37" ht="13.5" thickTop="1"/>
  </sheetData>
  <sheetProtection/>
  <printOptions horizontalCentered="1"/>
  <pageMargins left="0.5" right="0.51" top="1" bottom="0.36" header="0.4" footer="0.17"/>
  <pageSetup horizontalDpi="300" verticalDpi="300" orientation="landscape" paperSize="9" r:id="rId1"/>
  <headerFooter alignWithMargins="0">
    <oddHeader>&amp;L&amp;"Arial,Bold"&amp;14Traditional barrel rifling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12.7109375" style="7" customWidth="1"/>
    <col min="3" max="3" width="9.140625" style="19" customWidth="1"/>
    <col min="5" max="5" width="9.140625" style="19" customWidth="1"/>
    <col min="7" max="7" width="9.140625" style="19" customWidth="1"/>
    <col min="9" max="9" width="9.140625" style="19" customWidth="1"/>
    <col min="11" max="11" width="9.140625" style="19" customWidth="1"/>
    <col min="13" max="13" width="9.140625" style="19" customWidth="1"/>
    <col min="15" max="15" width="9.140625" style="19" customWidth="1"/>
    <col min="17" max="17" width="9.140625" style="19" customWidth="1"/>
    <col min="19" max="19" width="9.140625" style="19" customWidth="1"/>
    <col min="21" max="21" width="9.140625" style="19" customWidth="1"/>
    <col min="23" max="23" width="9.140625" style="19" customWidth="1"/>
    <col min="25" max="25" width="9.140625" style="19" customWidth="1"/>
    <col min="27" max="27" width="9.140625" style="19" customWidth="1"/>
    <col min="29" max="29" width="9.140625" style="19" customWidth="1"/>
    <col min="31" max="31" width="9.140625" style="19" customWidth="1"/>
    <col min="33" max="33" width="9.140625" style="19" customWidth="1"/>
    <col min="35" max="35" width="9.140625" style="20" customWidth="1"/>
    <col min="36" max="37" width="9.140625" style="4" customWidth="1"/>
  </cols>
  <sheetData>
    <row r="1" spans="1:37" s="32" customFormat="1" ht="36" customHeight="1" thickTop="1">
      <c r="A1" s="28" t="s">
        <v>16</v>
      </c>
      <c r="B1" s="29" t="s">
        <v>30</v>
      </c>
      <c r="C1" s="30"/>
      <c r="D1" s="29" t="s">
        <v>0</v>
      </c>
      <c r="E1" s="30"/>
      <c r="F1" s="29" t="s">
        <v>1</v>
      </c>
      <c r="G1" s="30"/>
      <c r="H1" s="29" t="s">
        <v>2</v>
      </c>
      <c r="I1" s="30"/>
      <c r="J1" s="29" t="s">
        <v>3</v>
      </c>
      <c r="K1" s="30"/>
      <c r="L1" s="29" t="s">
        <v>4</v>
      </c>
      <c r="M1" s="30"/>
      <c r="N1" s="29" t="s">
        <v>5</v>
      </c>
      <c r="O1" s="30"/>
      <c r="P1" s="29" t="s">
        <v>6</v>
      </c>
      <c r="Q1" s="30"/>
      <c r="R1" s="29" t="s">
        <v>7</v>
      </c>
      <c r="S1" s="30"/>
      <c r="T1" s="29" t="s">
        <v>8</v>
      </c>
      <c r="U1" s="30"/>
      <c r="V1" s="29" t="s">
        <v>9</v>
      </c>
      <c r="W1" s="30"/>
      <c r="X1" s="29" t="s">
        <v>10</v>
      </c>
      <c r="Y1" s="30"/>
      <c r="Z1" s="29" t="s">
        <v>11</v>
      </c>
      <c r="AA1" s="30"/>
      <c r="AB1" s="29" t="s">
        <v>12</v>
      </c>
      <c r="AC1" s="30"/>
      <c r="AD1" s="29" t="s">
        <v>13</v>
      </c>
      <c r="AE1" s="30"/>
      <c r="AF1" s="29" t="s">
        <v>14</v>
      </c>
      <c r="AG1" s="30"/>
      <c r="AH1" s="29" t="s">
        <v>15</v>
      </c>
      <c r="AI1" s="31"/>
      <c r="AJ1" s="51"/>
      <c r="AK1" s="5"/>
    </row>
    <row r="2" spans="2:35" ht="6.75" customHeight="1"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1"/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3"/>
    </row>
    <row r="3" spans="1:35" ht="15" customHeight="1">
      <c r="A3" s="8"/>
      <c r="B3" s="9">
        <v>1505</v>
      </c>
      <c r="C3" s="9">
        <v>1504</v>
      </c>
      <c r="D3" s="9">
        <v>1526</v>
      </c>
      <c r="E3" s="9">
        <v>1511</v>
      </c>
      <c r="F3" s="10">
        <v>1507</v>
      </c>
      <c r="G3" s="9">
        <v>1508</v>
      </c>
      <c r="H3" s="10">
        <v>1534</v>
      </c>
      <c r="I3" s="9">
        <v>1521</v>
      </c>
      <c r="J3" s="10">
        <v>1480</v>
      </c>
      <c r="K3" s="9">
        <v>1480</v>
      </c>
      <c r="L3" s="10">
        <v>1497</v>
      </c>
      <c r="M3" s="9">
        <v>1491</v>
      </c>
      <c r="N3" s="10">
        <v>1462</v>
      </c>
      <c r="O3" s="9">
        <v>1498</v>
      </c>
      <c r="P3" s="10">
        <v>1471</v>
      </c>
      <c r="Q3" s="9">
        <v>1492</v>
      </c>
      <c r="R3" s="10">
        <v>1478</v>
      </c>
      <c r="S3" s="9">
        <v>1472</v>
      </c>
      <c r="T3" s="10">
        <v>1458</v>
      </c>
      <c r="U3" s="9">
        <v>1438</v>
      </c>
      <c r="V3" s="10">
        <v>1428</v>
      </c>
      <c r="W3" s="9">
        <v>1426</v>
      </c>
      <c r="X3" s="10">
        <v>1399</v>
      </c>
      <c r="Y3" s="9">
        <v>1402</v>
      </c>
      <c r="Z3" s="10">
        <v>1394</v>
      </c>
      <c r="AA3" s="9">
        <v>1373</v>
      </c>
      <c r="AB3" s="10">
        <v>1328</v>
      </c>
      <c r="AC3" s="9">
        <v>1349</v>
      </c>
      <c r="AD3" s="10">
        <v>1277</v>
      </c>
      <c r="AE3" s="9">
        <v>1313</v>
      </c>
      <c r="AF3" s="10">
        <v>1218</v>
      </c>
      <c r="AG3" s="9">
        <v>1255</v>
      </c>
      <c r="AH3" s="10">
        <v>1134</v>
      </c>
      <c r="AI3" s="11">
        <v>1163</v>
      </c>
    </row>
    <row r="4" spans="1:35" ht="15" customHeight="1">
      <c r="A4" s="8" t="s">
        <v>26</v>
      </c>
      <c r="B4" s="24">
        <v>1485</v>
      </c>
      <c r="C4" s="24">
        <v>1503</v>
      </c>
      <c r="D4" s="24">
        <v>1521</v>
      </c>
      <c r="E4" s="24">
        <v>1500</v>
      </c>
      <c r="F4" s="25">
        <v>1499</v>
      </c>
      <c r="G4" s="24">
        <v>1515</v>
      </c>
      <c r="H4" s="25">
        <v>1509</v>
      </c>
      <c r="I4" s="24">
        <v>1523</v>
      </c>
      <c r="J4" s="25">
        <v>1485</v>
      </c>
      <c r="K4" s="24">
        <v>1497</v>
      </c>
      <c r="L4" s="25">
        <v>1490</v>
      </c>
      <c r="M4" s="24">
        <v>1486</v>
      </c>
      <c r="N4" s="25">
        <v>1505</v>
      </c>
      <c r="O4" s="24">
        <v>1475</v>
      </c>
      <c r="P4" s="25">
        <v>1482</v>
      </c>
      <c r="Q4" s="24">
        <v>1482</v>
      </c>
      <c r="R4" s="25">
        <v>1446</v>
      </c>
      <c r="S4" s="24">
        <v>1478</v>
      </c>
      <c r="T4" s="25">
        <v>1449</v>
      </c>
      <c r="U4" s="24">
        <v>1457</v>
      </c>
      <c r="V4" s="25">
        <v>1436</v>
      </c>
      <c r="W4" s="24">
        <v>1434</v>
      </c>
      <c r="X4" s="25">
        <v>1392</v>
      </c>
      <c r="Y4" s="24">
        <v>1401</v>
      </c>
      <c r="Z4" s="25">
        <v>1399</v>
      </c>
      <c r="AA4" s="24">
        <v>1390</v>
      </c>
      <c r="AB4" s="25">
        <v>1355</v>
      </c>
      <c r="AC4" s="24">
        <v>1334</v>
      </c>
      <c r="AD4" s="25">
        <v>1308</v>
      </c>
      <c r="AE4" s="24">
        <v>1307</v>
      </c>
      <c r="AF4" s="25">
        <v>1248</v>
      </c>
      <c r="AG4" s="24">
        <v>1241</v>
      </c>
      <c r="AH4" s="25">
        <v>1158</v>
      </c>
      <c r="AI4" s="26">
        <v>1169</v>
      </c>
    </row>
    <row r="5" spans="1:35" ht="15" customHeight="1">
      <c r="A5" s="27" t="s">
        <v>25</v>
      </c>
      <c r="B5" s="24">
        <v>1462</v>
      </c>
      <c r="C5" s="24">
        <v>1511</v>
      </c>
      <c r="D5" s="24">
        <v>1523</v>
      </c>
      <c r="E5" s="24">
        <v>1547</v>
      </c>
      <c r="F5" s="25">
        <v>1515</v>
      </c>
      <c r="G5" s="24">
        <v>1519</v>
      </c>
      <c r="H5" s="25">
        <v>1528</v>
      </c>
      <c r="I5" s="24">
        <v>1513</v>
      </c>
      <c r="J5" s="25">
        <v>1503</v>
      </c>
      <c r="K5" s="24">
        <v>1492</v>
      </c>
      <c r="L5" s="25">
        <v>1479</v>
      </c>
      <c r="M5" s="24">
        <v>1495</v>
      </c>
      <c r="N5" s="25">
        <v>1472</v>
      </c>
      <c r="O5" s="24">
        <v>1474</v>
      </c>
      <c r="P5" s="25">
        <v>1450</v>
      </c>
      <c r="Q5" s="24">
        <v>1456</v>
      </c>
      <c r="R5" s="25">
        <v>1443</v>
      </c>
      <c r="S5" s="24">
        <v>1472</v>
      </c>
      <c r="T5" s="25">
        <v>1461</v>
      </c>
      <c r="U5" s="24">
        <v>1440</v>
      </c>
      <c r="V5" s="25">
        <v>1432</v>
      </c>
      <c r="W5" s="24">
        <v>1428</v>
      </c>
      <c r="X5" s="25">
        <v>1410</v>
      </c>
      <c r="Y5" s="24">
        <v>1418</v>
      </c>
      <c r="Z5" s="25">
        <v>1383</v>
      </c>
      <c r="AA5" s="24">
        <v>1391</v>
      </c>
      <c r="AB5" s="25">
        <v>1338</v>
      </c>
      <c r="AC5" s="24">
        <v>1349</v>
      </c>
      <c r="AD5" s="25">
        <v>1296</v>
      </c>
      <c r="AE5" s="24">
        <v>1301</v>
      </c>
      <c r="AF5" s="25">
        <v>1248</v>
      </c>
      <c r="AG5" s="24">
        <v>1249</v>
      </c>
      <c r="AH5" s="25">
        <v>1152</v>
      </c>
      <c r="AI5" s="26">
        <v>1163</v>
      </c>
    </row>
    <row r="6" spans="1:35" ht="15" customHeight="1">
      <c r="A6" s="7" t="s">
        <v>24</v>
      </c>
      <c r="B6" s="12">
        <v>1483</v>
      </c>
      <c r="C6" s="12">
        <v>1512</v>
      </c>
      <c r="D6" s="12">
        <v>1512</v>
      </c>
      <c r="E6" s="12">
        <v>1528</v>
      </c>
      <c r="F6" s="13">
        <v>1533</v>
      </c>
      <c r="G6" s="12">
        <v>1525</v>
      </c>
      <c r="H6" s="13">
        <v>1504</v>
      </c>
      <c r="I6" s="12">
        <v>1523</v>
      </c>
      <c r="J6" s="13">
        <v>1496</v>
      </c>
      <c r="K6" s="12">
        <v>1512</v>
      </c>
      <c r="L6" s="13">
        <v>1501</v>
      </c>
      <c r="M6" s="12">
        <v>1491</v>
      </c>
      <c r="N6" s="13">
        <v>1466</v>
      </c>
      <c r="O6" s="12">
        <v>1481</v>
      </c>
      <c r="P6" s="13">
        <v>1465</v>
      </c>
      <c r="Q6" s="12">
        <v>1463</v>
      </c>
      <c r="R6" s="13">
        <v>1468</v>
      </c>
      <c r="S6" s="12">
        <v>1469</v>
      </c>
      <c r="T6" s="13">
        <v>1416</v>
      </c>
      <c r="U6" s="12">
        <v>1440</v>
      </c>
      <c r="V6" s="13">
        <v>1426</v>
      </c>
      <c r="W6" s="12">
        <v>1443</v>
      </c>
      <c r="X6" s="13">
        <v>1413</v>
      </c>
      <c r="Y6" s="12">
        <v>1397</v>
      </c>
      <c r="Z6" s="13">
        <v>1367</v>
      </c>
      <c r="AA6" s="12">
        <v>1380</v>
      </c>
      <c r="AB6" s="13">
        <v>1340</v>
      </c>
      <c r="AC6" s="12">
        <v>1362</v>
      </c>
      <c r="AD6" s="13">
        <v>1300</v>
      </c>
      <c r="AE6" s="12"/>
      <c r="AF6" s="13">
        <v>1238</v>
      </c>
      <c r="AG6" s="12">
        <v>1258</v>
      </c>
      <c r="AH6" s="13">
        <v>1159</v>
      </c>
      <c r="AI6" s="14">
        <v>1143</v>
      </c>
    </row>
    <row r="7" spans="1:35" ht="15" customHeight="1">
      <c r="A7" s="7" t="s">
        <v>19</v>
      </c>
      <c r="B7" s="12">
        <v>1489</v>
      </c>
      <c r="C7" s="12">
        <v>1510</v>
      </c>
      <c r="D7" s="12">
        <v>1509</v>
      </c>
      <c r="E7" s="12">
        <v>1535</v>
      </c>
      <c r="F7" s="13">
        <v>1513</v>
      </c>
      <c r="G7" s="12">
        <v>1519</v>
      </c>
      <c r="H7" s="13">
        <v>1504</v>
      </c>
      <c r="I7" s="12">
        <v>1524</v>
      </c>
      <c r="J7" s="13">
        <v>1491</v>
      </c>
      <c r="K7" s="12">
        <v>1499</v>
      </c>
      <c r="L7" s="13">
        <v>1497</v>
      </c>
      <c r="M7" s="12">
        <v>1463</v>
      </c>
      <c r="N7" s="13">
        <v>1494</v>
      </c>
      <c r="O7" s="12">
        <v>1493</v>
      </c>
      <c r="P7" s="13">
        <v>1485</v>
      </c>
      <c r="Q7" s="12">
        <v>1475</v>
      </c>
      <c r="R7" s="13">
        <v>1453</v>
      </c>
      <c r="S7" s="12">
        <v>1470</v>
      </c>
      <c r="T7" s="13">
        <v>1456</v>
      </c>
      <c r="U7" s="12">
        <v>1453</v>
      </c>
      <c r="V7" s="13">
        <v>1429</v>
      </c>
      <c r="W7" s="12">
        <v>1416</v>
      </c>
      <c r="X7" s="13">
        <v>1398</v>
      </c>
      <c r="Y7" s="12">
        <v>1408</v>
      </c>
      <c r="Z7" s="13">
        <v>1390</v>
      </c>
      <c r="AA7" s="12">
        <v>1374</v>
      </c>
      <c r="AB7" s="13">
        <v>1339</v>
      </c>
      <c r="AC7" s="12">
        <v>1348</v>
      </c>
      <c r="AD7" s="13">
        <v>1294</v>
      </c>
      <c r="AE7" s="12">
        <v>1306</v>
      </c>
      <c r="AF7" s="13">
        <v>1228</v>
      </c>
      <c r="AG7" s="12">
        <v>1235</v>
      </c>
      <c r="AH7" s="13">
        <v>1159</v>
      </c>
      <c r="AI7" s="14">
        <v>1151</v>
      </c>
    </row>
    <row r="8" spans="1:37" s="17" customFormat="1" ht="15" customHeight="1">
      <c r="A8" s="15"/>
      <c r="B8" s="16"/>
      <c r="C8" s="39">
        <f>AVERAGE(B3:C7)</f>
        <v>1496.4</v>
      </c>
      <c r="D8" s="38"/>
      <c r="E8" s="39">
        <f>AVERAGE(D3:E7)</f>
        <v>1521.2</v>
      </c>
      <c r="F8" s="38"/>
      <c r="G8" s="39">
        <f>AVERAGE(F3:G7)</f>
        <v>1515.3</v>
      </c>
      <c r="H8" s="38"/>
      <c r="I8" s="39">
        <f>AVERAGE(H3:I7)</f>
        <v>1518.3</v>
      </c>
      <c r="J8" s="38"/>
      <c r="K8" s="39">
        <f>AVERAGE(J3:K7)</f>
        <v>1493.5</v>
      </c>
      <c r="L8" s="38"/>
      <c r="M8" s="39">
        <f>AVERAGE(L3:M7)</f>
        <v>1489</v>
      </c>
      <c r="N8" s="38"/>
      <c r="O8" s="39">
        <f>AVERAGE(N3:O7)</f>
        <v>1482</v>
      </c>
      <c r="P8" s="38"/>
      <c r="Q8" s="39">
        <f>AVERAGE(P3:Q7)</f>
        <v>1472.1</v>
      </c>
      <c r="R8" s="38"/>
      <c r="S8" s="39">
        <f>AVERAGE(R3:S7)</f>
        <v>1464.9</v>
      </c>
      <c r="T8" s="38"/>
      <c r="U8" s="39">
        <f>AVERAGE(T3:U7)</f>
        <v>1446.8</v>
      </c>
      <c r="V8" s="38"/>
      <c r="W8" s="39">
        <f>AVERAGE(V3:W7)</f>
        <v>1429.8</v>
      </c>
      <c r="X8" s="38"/>
      <c r="Y8" s="39">
        <f>AVERAGE(X3:Y7)</f>
        <v>1403.8</v>
      </c>
      <c r="Z8" s="38"/>
      <c r="AA8" s="39">
        <f>AVERAGE(Z3:AA7)</f>
        <v>1384.1</v>
      </c>
      <c r="AB8" s="38"/>
      <c r="AC8" s="39">
        <f>AVERAGE(AB3:AC7)</f>
        <v>1344.2</v>
      </c>
      <c r="AD8" s="38"/>
      <c r="AE8" s="39">
        <f>AVERAGE(AD3:AE7)</f>
        <v>1300.2222222222222</v>
      </c>
      <c r="AF8" s="38"/>
      <c r="AG8" s="39">
        <f>AVERAGE(AF3:AG7)</f>
        <v>1241.8</v>
      </c>
      <c r="AH8" s="38"/>
      <c r="AI8" s="54">
        <f>AVERAGE(AH3:AI7)</f>
        <v>1155.1</v>
      </c>
      <c r="AJ8" s="4"/>
      <c r="AK8" s="4"/>
    </row>
    <row r="9" spans="1:35" ht="6.75" customHeight="1">
      <c r="A9" s="18"/>
      <c r="B9" s="1"/>
      <c r="C9" s="55"/>
      <c r="D9" s="56"/>
      <c r="E9" s="55"/>
      <c r="F9" s="56"/>
      <c r="G9" s="55"/>
      <c r="H9" s="56"/>
      <c r="I9" s="55"/>
      <c r="J9" s="56"/>
      <c r="K9" s="55"/>
      <c r="L9" s="56"/>
      <c r="M9" s="55"/>
      <c r="N9" s="56"/>
      <c r="O9" s="55"/>
      <c r="P9" s="56"/>
      <c r="Q9" s="55"/>
      <c r="R9" s="56"/>
      <c r="S9" s="55"/>
      <c r="T9" s="56"/>
      <c r="U9" s="55"/>
      <c r="V9" s="56"/>
      <c r="W9" s="55"/>
      <c r="X9" s="56"/>
      <c r="Y9" s="55"/>
      <c r="Z9" s="56"/>
      <c r="AA9" s="55"/>
      <c r="AB9" s="56"/>
      <c r="AC9" s="55"/>
      <c r="AD9" s="56"/>
      <c r="AE9" s="55"/>
      <c r="AF9" s="56"/>
      <c r="AG9" s="55"/>
      <c r="AH9" s="56"/>
      <c r="AI9" s="57"/>
    </row>
    <row r="10" spans="1:35" ht="15" customHeight="1">
      <c r="A10" s="8"/>
      <c r="B10" s="9">
        <v>1006</v>
      </c>
      <c r="C10" s="58">
        <v>1103</v>
      </c>
      <c r="D10" s="58">
        <v>1192</v>
      </c>
      <c r="E10" s="58">
        <v>1177</v>
      </c>
      <c r="F10" s="59">
        <v>1185</v>
      </c>
      <c r="G10" s="58">
        <v>1197</v>
      </c>
      <c r="H10" s="59">
        <v>1201</v>
      </c>
      <c r="I10" s="58">
        <v>1185</v>
      </c>
      <c r="J10" s="59">
        <v>1204</v>
      </c>
      <c r="K10" s="58">
        <v>1240</v>
      </c>
      <c r="L10" s="59">
        <v>1210</v>
      </c>
      <c r="M10" s="58">
        <v>1225</v>
      </c>
      <c r="N10" s="59">
        <v>1213</v>
      </c>
      <c r="O10" s="58">
        <v>1224</v>
      </c>
      <c r="P10" s="59">
        <v>1239</v>
      </c>
      <c r="Q10" s="58">
        <v>1243</v>
      </c>
      <c r="R10" s="59">
        <v>1237</v>
      </c>
      <c r="S10" s="58">
        <v>1234</v>
      </c>
      <c r="T10" s="59">
        <v>1222</v>
      </c>
      <c r="U10" s="58">
        <v>1235</v>
      </c>
      <c r="V10" s="59">
        <v>1224</v>
      </c>
      <c r="W10" s="58">
        <v>1246</v>
      </c>
      <c r="X10" s="59">
        <v>1229</v>
      </c>
      <c r="Y10" s="58">
        <v>1226</v>
      </c>
      <c r="Z10" s="59">
        <v>1222</v>
      </c>
      <c r="AA10" s="58">
        <v>1228</v>
      </c>
      <c r="AB10" s="59">
        <v>1239</v>
      </c>
      <c r="AC10" s="58">
        <v>1207</v>
      </c>
      <c r="AD10" s="59">
        <v>1191</v>
      </c>
      <c r="AE10" s="58">
        <v>1194</v>
      </c>
      <c r="AF10" s="59">
        <v>1174</v>
      </c>
      <c r="AG10" s="58">
        <v>1171</v>
      </c>
      <c r="AH10" s="59">
        <v>1140</v>
      </c>
      <c r="AI10" s="60"/>
    </row>
    <row r="11" spans="1:35" ht="15" customHeight="1">
      <c r="A11" s="8" t="s">
        <v>23</v>
      </c>
      <c r="B11" s="24">
        <v>1025</v>
      </c>
      <c r="C11" s="61">
        <v>1038</v>
      </c>
      <c r="D11" s="61">
        <v>1220</v>
      </c>
      <c r="E11" s="61">
        <v>1182</v>
      </c>
      <c r="F11" s="62">
        <v>1187</v>
      </c>
      <c r="G11" s="61">
        <v>1243</v>
      </c>
      <c r="H11" s="62">
        <v>1232</v>
      </c>
      <c r="I11" s="61">
        <v>1225</v>
      </c>
      <c r="J11" s="62">
        <v>1245</v>
      </c>
      <c r="K11" s="61">
        <v>1222</v>
      </c>
      <c r="L11" s="62">
        <v>1234</v>
      </c>
      <c r="M11" s="61">
        <v>1237</v>
      </c>
      <c r="N11" s="62">
        <v>1238</v>
      </c>
      <c r="O11" s="61">
        <v>1212</v>
      </c>
      <c r="P11" s="62">
        <v>1235</v>
      </c>
      <c r="Q11" s="61">
        <v>1219</v>
      </c>
      <c r="R11" s="62">
        <v>1226</v>
      </c>
      <c r="S11" s="61">
        <v>1238</v>
      </c>
      <c r="T11" s="62">
        <v>1241</v>
      </c>
      <c r="U11" s="61">
        <v>1212</v>
      </c>
      <c r="V11" s="62">
        <v>1257</v>
      </c>
      <c r="W11" s="61">
        <v>1228</v>
      </c>
      <c r="X11" s="62">
        <v>1237</v>
      </c>
      <c r="Y11" s="61">
        <v>1225</v>
      </c>
      <c r="Z11" s="62">
        <v>1245</v>
      </c>
      <c r="AA11" s="61">
        <v>1218</v>
      </c>
      <c r="AB11" s="62">
        <v>1227</v>
      </c>
      <c r="AC11" s="61">
        <v>1203</v>
      </c>
      <c r="AD11" s="62">
        <v>1189</v>
      </c>
      <c r="AE11" s="61">
        <v>1215</v>
      </c>
      <c r="AF11" s="62">
        <v>1163</v>
      </c>
      <c r="AG11" s="61">
        <v>1202</v>
      </c>
      <c r="AH11" s="62">
        <v>1129</v>
      </c>
      <c r="AI11" s="63">
        <v>1121</v>
      </c>
    </row>
    <row r="12" spans="1:35" ht="15" customHeight="1">
      <c r="A12" s="27" t="s">
        <v>25</v>
      </c>
      <c r="B12" s="24">
        <v>1027</v>
      </c>
      <c r="C12" s="61">
        <v>1109</v>
      </c>
      <c r="D12" s="61">
        <v>1200</v>
      </c>
      <c r="E12" s="61">
        <v>1156</v>
      </c>
      <c r="F12" s="62">
        <v>1223</v>
      </c>
      <c r="G12" s="61">
        <v>1176</v>
      </c>
      <c r="H12" s="62">
        <v>1240</v>
      </c>
      <c r="I12" s="61">
        <v>1197</v>
      </c>
      <c r="J12" s="62">
        <v>1246</v>
      </c>
      <c r="K12" s="61">
        <v>1200</v>
      </c>
      <c r="L12" s="62">
        <v>1234</v>
      </c>
      <c r="M12" s="61">
        <v>1228</v>
      </c>
      <c r="N12" s="62">
        <v>1262</v>
      </c>
      <c r="O12" s="61">
        <v>1235</v>
      </c>
      <c r="P12" s="62">
        <v>1230</v>
      </c>
      <c r="Q12" s="61">
        <v>1247</v>
      </c>
      <c r="R12" s="62">
        <v>1243</v>
      </c>
      <c r="S12" s="61">
        <v>1241</v>
      </c>
      <c r="T12" s="62">
        <v>1251</v>
      </c>
      <c r="U12" s="61">
        <v>1291</v>
      </c>
      <c r="V12" s="62">
        <v>1246</v>
      </c>
      <c r="W12" s="61">
        <v>1250</v>
      </c>
      <c r="X12" s="62">
        <v>1242</v>
      </c>
      <c r="Y12" s="61">
        <v>1225</v>
      </c>
      <c r="Z12" s="62">
        <v>1256</v>
      </c>
      <c r="AA12" s="61">
        <v>1251</v>
      </c>
      <c r="AB12" s="62">
        <v>1217</v>
      </c>
      <c r="AC12" s="61">
        <v>1199</v>
      </c>
      <c r="AD12" s="62">
        <v>1202</v>
      </c>
      <c r="AE12" s="61">
        <v>1196</v>
      </c>
      <c r="AF12" s="62">
        <v>1162</v>
      </c>
      <c r="AG12" s="61">
        <v>1182</v>
      </c>
      <c r="AH12" s="62">
        <v>1128</v>
      </c>
      <c r="AI12" s="63">
        <v>1130</v>
      </c>
    </row>
    <row r="13" spans="1:35" ht="15" customHeight="1">
      <c r="A13" s="7" t="s">
        <v>32</v>
      </c>
      <c r="B13" s="12">
        <v>1030</v>
      </c>
      <c r="C13" s="64">
        <v>1061</v>
      </c>
      <c r="D13" s="64">
        <v>1182</v>
      </c>
      <c r="E13" s="64">
        <v>1188</v>
      </c>
      <c r="F13" s="65">
        <v>1195</v>
      </c>
      <c r="G13" s="64">
        <v>1188</v>
      </c>
      <c r="H13" s="65">
        <v>1207</v>
      </c>
      <c r="I13" s="64">
        <v>1179</v>
      </c>
      <c r="J13" s="65">
        <v>1217</v>
      </c>
      <c r="K13" s="64">
        <v>1207</v>
      </c>
      <c r="L13" s="65">
        <v>1183</v>
      </c>
      <c r="M13" s="64">
        <v>1216</v>
      </c>
      <c r="N13" s="65">
        <v>1226</v>
      </c>
      <c r="O13" s="64">
        <v>1225</v>
      </c>
      <c r="P13" s="65">
        <v>1254</v>
      </c>
      <c r="Q13" s="64">
        <v>1217</v>
      </c>
      <c r="R13" s="65">
        <v>1251</v>
      </c>
      <c r="S13" s="64">
        <v>1251</v>
      </c>
      <c r="T13" s="65">
        <v>1263</v>
      </c>
      <c r="U13" s="64">
        <v>1227</v>
      </c>
      <c r="V13" s="65">
        <v>1231</v>
      </c>
      <c r="W13" s="64">
        <v>1251</v>
      </c>
      <c r="X13" s="65">
        <v>1210</v>
      </c>
      <c r="Y13" s="64">
        <v>1224</v>
      </c>
      <c r="Z13" s="65">
        <v>1230</v>
      </c>
      <c r="AA13" s="64">
        <v>1226</v>
      </c>
      <c r="AB13" s="65">
        <v>1208</v>
      </c>
      <c r="AC13" s="64">
        <v>1225</v>
      </c>
      <c r="AD13" s="65">
        <v>1224</v>
      </c>
      <c r="AE13" s="64">
        <v>1210</v>
      </c>
      <c r="AF13" s="65">
        <v>1180</v>
      </c>
      <c r="AG13" s="64">
        <v>1190</v>
      </c>
      <c r="AH13" s="65"/>
      <c r="AI13" s="66">
        <v>1150</v>
      </c>
    </row>
    <row r="14" spans="1:35" ht="15" customHeight="1">
      <c r="A14" s="7" t="s">
        <v>19</v>
      </c>
      <c r="B14" s="12">
        <v>1060</v>
      </c>
      <c r="C14" s="64">
        <v>1111</v>
      </c>
      <c r="D14" s="64">
        <v>1186</v>
      </c>
      <c r="E14" s="64">
        <v>1182</v>
      </c>
      <c r="F14" s="65">
        <v>1156</v>
      </c>
      <c r="G14" s="64">
        <v>1201</v>
      </c>
      <c r="H14" s="65">
        <v>1205</v>
      </c>
      <c r="I14" s="64">
        <v>1212</v>
      </c>
      <c r="J14" s="65">
        <v>1234</v>
      </c>
      <c r="K14" s="64">
        <v>1225</v>
      </c>
      <c r="L14" s="65">
        <v>1234</v>
      </c>
      <c r="M14" s="64">
        <v>1234</v>
      </c>
      <c r="N14" s="65">
        <v>1257</v>
      </c>
      <c r="O14" s="64">
        <v>1219</v>
      </c>
      <c r="P14" s="65">
        <v>1245</v>
      </c>
      <c r="Q14" s="64">
        <v>1275</v>
      </c>
      <c r="R14" s="65">
        <v>1238</v>
      </c>
      <c r="S14" s="64">
        <v>1252</v>
      </c>
      <c r="T14" s="65">
        <v>1251</v>
      </c>
      <c r="U14" s="64">
        <v>1249</v>
      </c>
      <c r="V14" s="65">
        <v>1225</v>
      </c>
      <c r="W14" s="64">
        <v>1230</v>
      </c>
      <c r="X14" s="65">
        <v>1231</v>
      </c>
      <c r="Y14" s="64">
        <v>1245</v>
      </c>
      <c r="Z14" s="65">
        <v>1246</v>
      </c>
      <c r="AA14" s="64">
        <v>1238</v>
      </c>
      <c r="AB14" s="65">
        <v>1217</v>
      </c>
      <c r="AC14" s="64">
        <v>1216</v>
      </c>
      <c r="AD14" s="65">
        <v>1195</v>
      </c>
      <c r="AE14" s="64">
        <v>1222</v>
      </c>
      <c r="AF14" s="65">
        <v>1178</v>
      </c>
      <c r="AG14" s="64">
        <v>1158</v>
      </c>
      <c r="AH14" s="65">
        <v>1125</v>
      </c>
      <c r="AI14" s="66">
        <v>1123</v>
      </c>
    </row>
    <row r="15" spans="1:37" s="17" customFormat="1" ht="15" customHeight="1">
      <c r="A15" s="15"/>
      <c r="B15" s="16"/>
      <c r="C15" s="39">
        <f>AVERAGE(B10:C14)</f>
        <v>1057</v>
      </c>
      <c r="D15" s="38"/>
      <c r="E15" s="39">
        <f>AVERAGE(D10:E14)</f>
        <v>1186.5</v>
      </c>
      <c r="F15" s="38"/>
      <c r="G15" s="39">
        <f>AVERAGE(F10:G14)</f>
        <v>1195.1</v>
      </c>
      <c r="H15" s="38"/>
      <c r="I15" s="39">
        <f>AVERAGE(H10:I14)</f>
        <v>1208.3</v>
      </c>
      <c r="J15" s="38"/>
      <c r="K15" s="39">
        <f>AVERAGE(J10:K14)</f>
        <v>1224</v>
      </c>
      <c r="L15" s="38"/>
      <c r="M15" s="39">
        <f>AVERAGE(L10:M14)</f>
        <v>1223.5</v>
      </c>
      <c r="N15" s="38"/>
      <c r="O15" s="39">
        <f>AVERAGE(N10:O14)</f>
        <v>1231.1</v>
      </c>
      <c r="P15" s="38"/>
      <c r="Q15" s="39">
        <f>AVERAGE(P10:Q14)</f>
        <v>1240.4</v>
      </c>
      <c r="R15" s="38"/>
      <c r="S15" s="39">
        <f>AVERAGE(R10:S14)</f>
        <v>1241.1</v>
      </c>
      <c r="T15" s="38"/>
      <c r="U15" s="39">
        <f>AVERAGE(T10:U14)</f>
        <v>1244.2</v>
      </c>
      <c r="V15" s="38"/>
      <c r="W15" s="39">
        <f>AVERAGE(V10:W14)</f>
        <v>1238.8</v>
      </c>
      <c r="X15" s="38"/>
      <c r="Y15" s="39">
        <f>AVERAGE(X10:Y14)</f>
        <v>1229.4</v>
      </c>
      <c r="Z15" s="38"/>
      <c r="AA15" s="39">
        <f>AVERAGE(Z10:AA14)</f>
        <v>1236</v>
      </c>
      <c r="AB15" s="38"/>
      <c r="AC15" s="39">
        <f>AVERAGE(AB10:AC14)</f>
        <v>1215.8</v>
      </c>
      <c r="AD15" s="38"/>
      <c r="AE15" s="39">
        <f>AVERAGE(AD10:AE14)</f>
        <v>1203.8</v>
      </c>
      <c r="AF15" s="38"/>
      <c r="AG15" s="39">
        <f>AVERAGE(AF10:AG14)</f>
        <v>1176</v>
      </c>
      <c r="AH15" s="38"/>
      <c r="AI15" s="54">
        <f>AVERAGE(AH10:AI14)</f>
        <v>1130.75</v>
      </c>
      <c r="AJ15" s="4"/>
      <c r="AK15" s="4"/>
    </row>
    <row r="16" spans="2:35" ht="6.75" customHeight="1">
      <c r="B16" s="1"/>
      <c r="C16" s="55"/>
      <c r="D16" s="56"/>
      <c r="E16" s="55"/>
      <c r="F16" s="56"/>
      <c r="G16" s="55"/>
      <c r="H16" s="56"/>
      <c r="I16" s="55"/>
      <c r="J16" s="56"/>
      <c r="K16" s="55"/>
      <c r="L16" s="56"/>
      <c r="M16" s="55"/>
      <c r="N16" s="56"/>
      <c r="O16" s="55"/>
      <c r="P16" s="56"/>
      <c r="Q16" s="55"/>
      <c r="R16" s="56"/>
      <c r="S16" s="55"/>
      <c r="T16" s="56"/>
      <c r="U16" s="55"/>
      <c r="V16" s="56"/>
      <c r="W16" s="55"/>
      <c r="X16" s="56"/>
      <c r="Y16" s="55"/>
      <c r="Z16" s="56"/>
      <c r="AA16" s="55"/>
      <c r="AB16" s="56"/>
      <c r="AC16" s="55"/>
      <c r="AD16" s="56"/>
      <c r="AE16" s="55"/>
      <c r="AF16" s="56"/>
      <c r="AG16" s="55"/>
      <c r="AH16" s="56"/>
      <c r="AI16" s="57"/>
    </row>
    <row r="17" spans="1:35" ht="15" customHeight="1">
      <c r="A17" s="8"/>
      <c r="B17" s="9">
        <v>1014</v>
      </c>
      <c r="C17" s="58">
        <v>1064</v>
      </c>
      <c r="D17" s="58">
        <v>1128</v>
      </c>
      <c r="E17" s="58">
        <v>1145</v>
      </c>
      <c r="F17" s="59">
        <v>1099</v>
      </c>
      <c r="G17" s="58">
        <v>1125</v>
      </c>
      <c r="H17" s="59">
        <v>1091</v>
      </c>
      <c r="I17" s="58">
        <v>1129</v>
      </c>
      <c r="J17" s="59">
        <v>1089</v>
      </c>
      <c r="K17" s="58">
        <v>1149</v>
      </c>
      <c r="L17" s="59">
        <v>1124</v>
      </c>
      <c r="M17" s="58">
        <v>1160</v>
      </c>
      <c r="N17" s="59">
        <v>1146</v>
      </c>
      <c r="O17" s="58">
        <v>1171</v>
      </c>
      <c r="P17" s="59">
        <v>1148</v>
      </c>
      <c r="Q17" s="58">
        <v>1149</v>
      </c>
      <c r="R17" s="59">
        <v>1098</v>
      </c>
      <c r="S17" s="58">
        <v>1140</v>
      </c>
      <c r="T17" s="59">
        <v>1152</v>
      </c>
      <c r="U17" s="58">
        <v>1149</v>
      </c>
      <c r="V17" s="59">
        <v>1146</v>
      </c>
      <c r="W17" s="58">
        <v>1118</v>
      </c>
      <c r="X17" s="59">
        <v>1114</v>
      </c>
      <c r="Y17" s="58">
        <v>1149</v>
      </c>
      <c r="Z17" s="59">
        <v>1115</v>
      </c>
      <c r="AA17" s="58">
        <v>1139</v>
      </c>
      <c r="AB17" s="59">
        <v>1094</v>
      </c>
      <c r="AC17" s="58">
        <v>1109</v>
      </c>
      <c r="AD17" s="59">
        <v>1088</v>
      </c>
      <c r="AE17" s="58">
        <v>1098</v>
      </c>
      <c r="AF17" s="59">
        <v>1083</v>
      </c>
      <c r="AG17" s="58">
        <v>1087</v>
      </c>
      <c r="AH17" s="59">
        <v>1036</v>
      </c>
      <c r="AI17" s="60">
        <v>1043</v>
      </c>
    </row>
    <row r="18" spans="1:35" ht="15" customHeight="1">
      <c r="A18" s="8" t="s">
        <v>17</v>
      </c>
      <c r="B18" s="12">
        <v>1063</v>
      </c>
      <c r="C18" s="64">
        <v>1076</v>
      </c>
      <c r="D18" s="64">
        <v>1131</v>
      </c>
      <c r="E18" s="64">
        <v>1121</v>
      </c>
      <c r="F18" s="65">
        <v>1127</v>
      </c>
      <c r="G18" s="64">
        <v>1134</v>
      </c>
      <c r="H18" s="65">
        <v>1144</v>
      </c>
      <c r="I18" s="64">
        <v>1131</v>
      </c>
      <c r="J18" s="65">
        <v>1128</v>
      </c>
      <c r="K18" s="64">
        <v>1161</v>
      </c>
      <c r="L18" s="65">
        <v>1155</v>
      </c>
      <c r="M18" s="64">
        <v>1150</v>
      </c>
      <c r="N18" s="65">
        <v>1141</v>
      </c>
      <c r="O18" s="64">
        <v>1151</v>
      </c>
      <c r="P18" s="65">
        <v>1142</v>
      </c>
      <c r="Q18" s="64">
        <v>1141</v>
      </c>
      <c r="R18" s="65">
        <v>1168</v>
      </c>
      <c r="S18" s="64">
        <v>1160</v>
      </c>
      <c r="T18" s="65">
        <v>1147</v>
      </c>
      <c r="U18" s="64">
        <v>1151</v>
      </c>
      <c r="V18" s="65">
        <v>1161</v>
      </c>
      <c r="W18" s="64">
        <v>1142</v>
      </c>
      <c r="X18" s="65">
        <v>1148</v>
      </c>
      <c r="Y18" s="64">
        <v>1157</v>
      </c>
      <c r="Z18" s="65">
        <v>1139</v>
      </c>
      <c r="AA18" s="64">
        <v>1137</v>
      </c>
      <c r="AB18" s="65">
        <v>1104</v>
      </c>
      <c r="AC18" s="64">
        <v>1106</v>
      </c>
      <c r="AD18" s="65">
        <v>1093</v>
      </c>
      <c r="AE18" s="64">
        <v>1092</v>
      </c>
      <c r="AF18" s="65">
        <v>1085</v>
      </c>
      <c r="AG18" s="64">
        <v>1090</v>
      </c>
      <c r="AH18" s="65">
        <v>1020</v>
      </c>
      <c r="AI18" s="66">
        <v>1019</v>
      </c>
    </row>
    <row r="19" spans="1:35" ht="15" customHeight="1">
      <c r="A19" s="18" t="s">
        <v>18</v>
      </c>
      <c r="B19" s="12">
        <v>1038</v>
      </c>
      <c r="C19" s="64">
        <v>1074</v>
      </c>
      <c r="D19" s="64">
        <v>1144</v>
      </c>
      <c r="E19" s="64">
        <v>1144</v>
      </c>
      <c r="F19" s="65">
        <v>1132</v>
      </c>
      <c r="G19" s="64">
        <v>1146</v>
      </c>
      <c r="H19" s="65">
        <v>1151</v>
      </c>
      <c r="I19" s="64">
        <v>1133</v>
      </c>
      <c r="J19" s="65">
        <v>1128</v>
      </c>
      <c r="K19" s="64">
        <v>1157</v>
      </c>
      <c r="L19" s="65">
        <v>1160</v>
      </c>
      <c r="M19" s="64">
        <v>1159</v>
      </c>
      <c r="N19" s="65">
        <v>1140</v>
      </c>
      <c r="O19" s="64">
        <v>1157</v>
      </c>
      <c r="P19" s="65">
        <v>1166</v>
      </c>
      <c r="Q19" s="64">
        <v>1164</v>
      </c>
      <c r="R19" s="65">
        <v>1167</v>
      </c>
      <c r="S19" s="64">
        <v>1164</v>
      </c>
      <c r="T19" s="65">
        <v>1136</v>
      </c>
      <c r="U19" s="64">
        <v>1177</v>
      </c>
      <c r="V19" s="65">
        <v>1122</v>
      </c>
      <c r="W19" s="64">
        <v>1155</v>
      </c>
      <c r="X19" s="65">
        <v>1147</v>
      </c>
      <c r="Y19" s="64">
        <v>1143</v>
      </c>
      <c r="Z19" s="65">
        <v>1121</v>
      </c>
      <c r="AA19" s="64">
        <v>1141</v>
      </c>
      <c r="AB19" s="65">
        <v>1124</v>
      </c>
      <c r="AC19" s="64">
        <v>1118</v>
      </c>
      <c r="AD19" s="65">
        <v>1081</v>
      </c>
      <c r="AE19" s="64">
        <v>1109</v>
      </c>
      <c r="AF19" s="65">
        <v>1078</v>
      </c>
      <c r="AG19" s="64">
        <v>1070</v>
      </c>
      <c r="AH19" s="65">
        <v>1032</v>
      </c>
      <c r="AI19" s="66">
        <v>1023</v>
      </c>
    </row>
    <row r="20" spans="1:35" ht="15" customHeight="1">
      <c r="A20" s="18" t="s">
        <v>20</v>
      </c>
      <c r="B20" s="21">
        <v>1086</v>
      </c>
      <c r="C20" s="67">
        <v>1091</v>
      </c>
      <c r="D20" s="67">
        <v>1141</v>
      </c>
      <c r="E20" s="67">
        <v>1127</v>
      </c>
      <c r="F20" s="68">
        <v>1131</v>
      </c>
      <c r="G20" s="67">
        <v>1146</v>
      </c>
      <c r="H20" s="68">
        <v>1157</v>
      </c>
      <c r="I20" s="67">
        <v>1157</v>
      </c>
      <c r="J20" s="68">
        <v>1157</v>
      </c>
      <c r="K20" s="67">
        <v>1127</v>
      </c>
      <c r="L20" s="68">
        <v>1150</v>
      </c>
      <c r="M20" s="67">
        <v>1127</v>
      </c>
      <c r="N20" s="68">
        <v>1165</v>
      </c>
      <c r="O20" s="67">
        <v>1160</v>
      </c>
      <c r="P20" s="68">
        <v>1149</v>
      </c>
      <c r="Q20" s="67">
        <v>1153</v>
      </c>
      <c r="R20" s="68">
        <v>1138</v>
      </c>
      <c r="S20" s="67">
        <v>1159</v>
      </c>
      <c r="T20" s="68">
        <v>1148</v>
      </c>
      <c r="U20" s="67">
        <v>1136</v>
      </c>
      <c r="V20" s="68">
        <v>1168</v>
      </c>
      <c r="W20" s="67">
        <v>1142</v>
      </c>
      <c r="X20" s="68">
        <v>1146</v>
      </c>
      <c r="Y20" s="67">
        <v>1150</v>
      </c>
      <c r="Z20" s="68">
        <v>1143</v>
      </c>
      <c r="AA20" s="67">
        <v>1144</v>
      </c>
      <c r="AB20" s="68">
        <v>1123</v>
      </c>
      <c r="AC20" s="67">
        <v>1114</v>
      </c>
      <c r="AD20" s="68">
        <v>1090</v>
      </c>
      <c r="AE20" s="67">
        <v>1108</v>
      </c>
      <c r="AF20" s="68">
        <v>1065</v>
      </c>
      <c r="AG20" s="67">
        <v>1084</v>
      </c>
      <c r="AH20" s="68">
        <v>1055</v>
      </c>
      <c r="AI20" s="69">
        <v>1034</v>
      </c>
    </row>
    <row r="21" spans="1:35" ht="15" customHeight="1">
      <c r="A21" s="18" t="s">
        <v>19</v>
      </c>
      <c r="B21" s="21">
        <v>1078</v>
      </c>
      <c r="C21" s="67">
        <v>1064</v>
      </c>
      <c r="D21" s="67">
        <v>1108</v>
      </c>
      <c r="E21" s="67">
        <v>1129</v>
      </c>
      <c r="F21" s="68">
        <v>1136</v>
      </c>
      <c r="G21" s="67">
        <v>1137</v>
      </c>
      <c r="H21" s="68">
        <v>1128</v>
      </c>
      <c r="I21" s="67">
        <v>1133</v>
      </c>
      <c r="J21" s="68">
        <v>1140</v>
      </c>
      <c r="K21" s="67">
        <v>1162</v>
      </c>
      <c r="L21" s="68">
        <v>1155</v>
      </c>
      <c r="M21" s="67">
        <v>1163</v>
      </c>
      <c r="N21" s="68">
        <v>1140</v>
      </c>
      <c r="O21" s="67">
        <v>1163</v>
      </c>
      <c r="P21" s="68">
        <v>1155</v>
      </c>
      <c r="Q21" s="67">
        <v>1160</v>
      </c>
      <c r="R21" s="68">
        <v>1157</v>
      </c>
      <c r="S21" s="67">
        <v>1146</v>
      </c>
      <c r="T21" s="68">
        <v>1139</v>
      </c>
      <c r="U21" s="67">
        <v>1146</v>
      </c>
      <c r="V21" s="68">
        <v>1123</v>
      </c>
      <c r="W21" s="67">
        <v>1145</v>
      </c>
      <c r="X21" s="68">
        <v>1140</v>
      </c>
      <c r="Y21" s="67">
        <v>1127</v>
      </c>
      <c r="Z21" s="68">
        <v>1135</v>
      </c>
      <c r="AA21" s="67">
        <v>1127</v>
      </c>
      <c r="AB21" s="68">
        <v>1142</v>
      </c>
      <c r="AC21" s="67">
        <v>1109</v>
      </c>
      <c r="AD21" s="68">
        <v>1106</v>
      </c>
      <c r="AE21" s="67">
        <v>1096</v>
      </c>
      <c r="AF21" s="68">
        <v>1079</v>
      </c>
      <c r="AG21" s="67">
        <v>1082</v>
      </c>
      <c r="AH21" s="68">
        <v>1003</v>
      </c>
      <c r="AI21" s="69">
        <v>1032</v>
      </c>
    </row>
    <row r="22" spans="1:37" s="17" customFormat="1" ht="15" customHeight="1">
      <c r="A22" s="15"/>
      <c r="B22" s="16"/>
      <c r="C22" s="39">
        <f>AVERAGE(B17:C21)</f>
        <v>1064.8</v>
      </c>
      <c r="D22" s="38"/>
      <c r="E22" s="39">
        <f>AVERAGE(D17:E21)</f>
        <v>1131.8</v>
      </c>
      <c r="F22" s="38"/>
      <c r="G22" s="39">
        <f>AVERAGE(F17:G21)</f>
        <v>1131.3</v>
      </c>
      <c r="H22" s="38"/>
      <c r="I22" s="39">
        <f>AVERAGE(H17:I21)</f>
        <v>1135.4</v>
      </c>
      <c r="J22" s="38"/>
      <c r="K22" s="39">
        <f>AVERAGE(J17:K21)</f>
        <v>1139.8</v>
      </c>
      <c r="L22" s="38"/>
      <c r="M22" s="39">
        <f>AVERAGE(L17:M21)</f>
        <v>1150.3</v>
      </c>
      <c r="N22" s="38"/>
      <c r="O22" s="39">
        <f>AVERAGE(N17:O21)</f>
        <v>1153.4</v>
      </c>
      <c r="P22" s="38"/>
      <c r="Q22" s="39">
        <f>AVERAGE(P17:Q21)</f>
        <v>1152.7</v>
      </c>
      <c r="R22" s="38"/>
      <c r="S22" s="39">
        <f>AVERAGE(R17:S21)</f>
        <v>1149.7</v>
      </c>
      <c r="T22" s="38"/>
      <c r="U22" s="39">
        <f>AVERAGE(T17:U21)</f>
        <v>1148.1</v>
      </c>
      <c r="V22" s="38"/>
      <c r="W22" s="39">
        <f>AVERAGE(V17:W21)</f>
        <v>1142.2</v>
      </c>
      <c r="X22" s="38"/>
      <c r="Y22" s="39">
        <f>AVERAGE(X17:Y21)</f>
        <v>1142.1</v>
      </c>
      <c r="Z22" s="38"/>
      <c r="AA22" s="39">
        <f>AVERAGE(Z17:AA21)</f>
        <v>1134.1</v>
      </c>
      <c r="AB22" s="38"/>
      <c r="AC22" s="39">
        <f>AVERAGE(AB17:AC21)</f>
        <v>1114.3</v>
      </c>
      <c r="AD22" s="38"/>
      <c r="AE22" s="39">
        <f>AVERAGE(AD17:AE21)</f>
        <v>1096.1</v>
      </c>
      <c r="AF22" s="38"/>
      <c r="AG22" s="39">
        <f>AVERAGE(AF17:AG21)</f>
        <v>1080.3</v>
      </c>
      <c r="AH22" s="38"/>
      <c r="AI22" s="54">
        <f>AVERAGE(AH17:AI21)</f>
        <v>1029.7</v>
      </c>
      <c r="AJ22" s="4"/>
      <c r="AK22" s="4"/>
    </row>
    <row r="23" spans="2:35" ht="6.75" customHeight="1">
      <c r="B23" s="1"/>
      <c r="C23" s="55"/>
      <c r="D23" s="56"/>
      <c r="E23" s="55"/>
      <c r="F23" s="56"/>
      <c r="G23" s="55"/>
      <c r="H23" s="56"/>
      <c r="I23" s="55"/>
      <c r="J23" s="56"/>
      <c r="K23" s="55"/>
      <c r="L23" s="56"/>
      <c r="M23" s="55"/>
      <c r="N23" s="56"/>
      <c r="O23" s="55"/>
      <c r="P23" s="56"/>
      <c r="Q23" s="55"/>
      <c r="R23" s="56"/>
      <c r="S23" s="55"/>
      <c r="T23" s="56"/>
      <c r="U23" s="55"/>
      <c r="V23" s="56"/>
      <c r="W23" s="55"/>
      <c r="X23" s="56"/>
      <c r="Y23" s="55"/>
      <c r="Z23" s="56"/>
      <c r="AA23" s="55"/>
      <c r="AB23" s="56"/>
      <c r="AC23" s="55"/>
      <c r="AD23" s="56"/>
      <c r="AE23" s="55"/>
      <c r="AF23" s="56"/>
      <c r="AG23" s="55"/>
      <c r="AH23" s="56"/>
      <c r="AI23" s="57"/>
    </row>
    <row r="24" spans="1:35" ht="15" customHeight="1">
      <c r="A24" s="8"/>
      <c r="B24" s="9">
        <v>1334</v>
      </c>
      <c r="C24" s="58">
        <v>1313</v>
      </c>
      <c r="D24" s="58">
        <v>1337</v>
      </c>
      <c r="E24" s="58">
        <v>1331</v>
      </c>
      <c r="F24" s="59">
        <v>1335</v>
      </c>
      <c r="G24" s="58"/>
      <c r="H24" s="59">
        <v>1311</v>
      </c>
      <c r="I24" s="58">
        <v>1340</v>
      </c>
      <c r="J24" s="59">
        <v>1337</v>
      </c>
      <c r="K24" s="58">
        <v>1346</v>
      </c>
      <c r="L24" s="59">
        <v>1321</v>
      </c>
      <c r="M24" s="58">
        <v>1314</v>
      </c>
      <c r="N24" s="59">
        <v>1331</v>
      </c>
      <c r="O24" s="58">
        <v>1324</v>
      </c>
      <c r="P24" s="59">
        <v>1319</v>
      </c>
      <c r="Q24" s="58">
        <v>1312</v>
      </c>
      <c r="R24" s="59">
        <v>1312</v>
      </c>
      <c r="S24" s="58">
        <v>1288</v>
      </c>
      <c r="T24" s="59">
        <v>1296</v>
      </c>
      <c r="U24" s="58">
        <v>1293</v>
      </c>
      <c r="V24" s="59">
        <v>1279</v>
      </c>
      <c r="W24" s="58">
        <v>1302</v>
      </c>
      <c r="X24" s="59">
        <v>1274</v>
      </c>
      <c r="Y24" s="58">
        <v>1270</v>
      </c>
      <c r="Z24" s="59">
        <v>1256</v>
      </c>
      <c r="AA24" s="58">
        <v>1226</v>
      </c>
      <c r="AB24" s="59">
        <v>1232</v>
      </c>
      <c r="AC24" s="58">
        <v>1228</v>
      </c>
      <c r="AD24" s="59">
        <v>1177</v>
      </c>
      <c r="AE24" s="58">
        <v>1181</v>
      </c>
      <c r="AF24" s="59">
        <v>1136</v>
      </c>
      <c r="AG24" s="58">
        <v>1154</v>
      </c>
      <c r="AH24" s="59">
        <v>1077</v>
      </c>
      <c r="AI24" s="60"/>
    </row>
    <row r="25" spans="1:35" ht="15" customHeight="1">
      <c r="A25" s="8" t="s">
        <v>21</v>
      </c>
      <c r="B25" s="24">
        <v>1328</v>
      </c>
      <c r="C25" s="61">
        <v>1325</v>
      </c>
      <c r="D25" s="61">
        <v>1320</v>
      </c>
      <c r="E25" s="61">
        <v>1337</v>
      </c>
      <c r="F25" s="62">
        <v>1340</v>
      </c>
      <c r="G25" s="61">
        <v>1332</v>
      </c>
      <c r="H25" s="62">
        <v>1343</v>
      </c>
      <c r="I25" s="61">
        <v>1343</v>
      </c>
      <c r="J25" s="62">
        <v>1337</v>
      </c>
      <c r="K25" s="61">
        <v>1326</v>
      </c>
      <c r="L25" s="62">
        <v>1340</v>
      </c>
      <c r="M25" s="61">
        <v>1325</v>
      </c>
      <c r="N25" s="62">
        <v>1323</v>
      </c>
      <c r="O25" s="61">
        <v>1317</v>
      </c>
      <c r="P25" s="62">
        <v>1311</v>
      </c>
      <c r="Q25" s="61">
        <v>1322</v>
      </c>
      <c r="R25" s="62">
        <v>1307</v>
      </c>
      <c r="S25" s="61">
        <v>1320</v>
      </c>
      <c r="T25" s="62">
        <v>1289</v>
      </c>
      <c r="U25" s="61">
        <v>1295</v>
      </c>
      <c r="V25" s="62">
        <v>1293</v>
      </c>
      <c r="W25" s="61">
        <v>1273</v>
      </c>
      <c r="X25" s="62">
        <v>1280</v>
      </c>
      <c r="Y25" s="61">
        <v>1263</v>
      </c>
      <c r="Z25" s="62">
        <v>1250</v>
      </c>
      <c r="AA25" s="61">
        <v>1248</v>
      </c>
      <c r="AB25" s="62">
        <v>1223</v>
      </c>
      <c r="AC25" s="61">
        <v>1210</v>
      </c>
      <c r="AD25" s="62">
        <v>1189</v>
      </c>
      <c r="AE25" s="61">
        <v>1174</v>
      </c>
      <c r="AF25" s="62">
        <v>1142</v>
      </c>
      <c r="AG25" s="61">
        <v>1141</v>
      </c>
      <c r="AH25" s="62">
        <v>1061</v>
      </c>
      <c r="AI25" s="63">
        <v>1070</v>
      </c>
    </row>
    <row r="26" spans="1:35" ht="15" customHeight="1">
      <c r="A26" s="18" t="s">
        <v>18</v>
      </c>
      <c r="B26" s="24">
        <v>1335</v>
      </c>
      <c r="C26" s="61">
        <v>1306</v>
      </c>
      <c r="D26" s="61">
        <v>1343</v>
      </c>
      <c r="E26" s="61">
        <v>1340</v>
      </c>
      <c r="F26" s="62">
        <v>1339</v>
      </c>
      <c r="G26" s="61"/>
      <c r="H26" s="62">
        <v>1323</v>
      </c>
      <c r="I26" s="61">
        <v>1333</v>
      </c>
      <c r="J26" s="62">
        <v>1329</v>
      </c>
      <c r="K26" s="61">
        <v>1320</v>
      </c>
      <c r="L26" s="62">
        <v>1331</v>
      </c>
      <c r="M26" s="61">
        <v>1324</v>
      </c>
      <c r="N26" s="62">
        <v>1326</v>
      </c>
      <c r="O26" s="61">
        <v>1300</v>
      </c>
      <c r="P26" s="62">
        <v>1321</v>
      </c>
      <c r="Q26" s="61">
        <v>1313</v>
      </c>
      <c r="R26" s="62">
        <v>1313</v>
      </c>
      <c r="S26" s="61">
        <v>1302</v>
      </c>
      <c r="T26" s="62">
        <v>1304</v>
      </c>
      <c r="U26" s="61">
        <v>1285</v>
      </c>
      <c r="V26" s="62">
        <v>1283</v>
      </c>
      <c r="W26" s="61">
        <v>1264</v>
      </c>
      <c r="X26" s="62">
        <v>1272</v>
      </c>
      <c r="Y26" s="61">
        <v>1259</v>
      </c>
      <c r="Z26" s="62">
        <v>1269</v>
      </c>
      <c r="AA26" s="61">
        <v>1259</v>
      </c>
      <c r="AB26" s="62">
        <v>1216</v>
      </c>
      <c r="AC26" s="61">
        <v>1220</v>
      </c>
      <c r="AD26" s="62">
        <v>1182</v>
      </c>
      <c r="AE26" s="61">
        <v>1194</v>
      </c>
      <c r="AF26" s="62">
        <v>1149</v>
      </c>
      <c r="AG26" s="61">
        <v>1117</v>
      </c>
      <c r="AH26" s="62">
        <v>1070</v>
      </c>
      <c r="AI26" s="63">
        <v>1076</v>
      </c>
    </row>
    <row r="27" spans="1:35" ht="15" customHeight="1">
      <c r="A27" s="7" t="s">
        <v>22</v>
      </c>
      <c r="B27" s="12">
        <v>1321</v>
      </c>
      <c r="C27" s="64">
        <v>1334</v>
      </c>
      <c r="D27" s="64">
        <v>1322</v>
      </c>
      <c r="E27" s="64">
        <v>1329</v>
      </c>
      <c r="F27" s="65">
        <v>1332</v>
      </c>
      <c r="G27" s="64">
        <v>1336</v>
      </c>
      <c r="H27" s="65">
        <v>1331</v>
      </c>
      <c r="I27" s="64">
        <v>1336</v>
      </c>
      <c r="J27" s="65">
        <v>1340</v>
      </c>
      <c r="K27" s="64">
        <v>1340</v>
      </c>
      <c r="L27" s="65">
        <v>1315</v>
      </c>
      <c r="M27" s="64">
        <v>1321</v>
      </c>
      <c r="N27" s="65">
        <v>1328</v>
      </c>
      <c r="O27" s="64">
        <v>1321</v>
      </c>
      <c r="P27" s="65">
        <v>1308</v>
      </c>
      <c r="Q27" s="64">
        <v>1341</v>
      </c>
      <c r="R27" s="65">
        <v>1304</v>
      </c>
      <c r="S27" s="64">
        <v>1289</v>
      </c>
      <c r="T27" s="65">
        <v>1298</v>
      </c>
      <c r="U27" s="64">
        <v>1295</v>
      </c>
      <c r="V27" s="65">
        <v>1272</v>
      </c>
      <c r="W27" s="64">
        <v>1283</v>
      </c>
      <c r="X27" s="65">
        <v>1271</v>
      </c>
      <c r="Y27" s="64">
        <v>1258</v>
      </c>
      <c r="Z27" s="65">
        <v>1244</v>
      </c>
      <c r="AA27" s="64">
        <v>1236</v>
      </c>
      <c r="AB27" s="65">
        <v>1224</v>
      </c>
      <c r="AC27" s="64">
        <v>1212</v>
      </c>
      <c r="AD27" s="65">
        <v>1194</v>
      </c>
      <c r="AE27" s="64">
        <v>1196</v>
      </c>
      <c r="AF27" s="65">
        <v>1124</v>
      </c>
      <c r="AG27" s="64">
        <v>1144</v>
      </c>
      <c r="AH27" s="65">
        <v>1069</v>
      </c>
      <c r="AI27" s="66">
        <v>1067</v>
      </c>
    </row>
    <row r="28" spans="1:35" ht="15" customHeight="1">
      <c r="A28" s="7" t="s">
        <v>19</v>
      </c>
      <c r="B28" s="12">
        <v>1315</v>
      </c>
      <c r="C28" s="64">
        <v>1322</v>
      </c>
      <c r="D28" s="64">
        <v>1337</v>
      </c>
      <c r="E28" s="64">
        <v>1320</v>
      </c>
      <c r="F28" s="65">
        <v>1335</v>
      </c>
      <c r="G28" s="64">
        <v>1342</v>
      </c>
      <c r="H28" s="65">
        <v>1341</v>
      </c>
      <c r="I28" s="64">
        <v>1325</v>
      </c>
      <c r="J28" s="65">
        <v>1346</v>
      </c>
      <c r="K28" s="64">
        <v>1339</v>
      </c>
      <c r="L28" s="65">
        <v>1348</v>
      </c>
      <c r="M28" s="64">
        <v>1336</v>
      </c>
      <c r="N28" s="65">
        <v>1319</v>
      </c>
      <c r="O28" s="64">
        <v>1322</v>
      </c>
      <c r="P28" s="65">
        <v>1323</v>
      </c>
      <c r="Q28" s="64">
        <v>1329</v>
      </c>
      <c r="R28" s="65">
        <v>1299</v>
      </c>
      <c r="S28" s="64">
        <v>1311</v>
      </c>
      <c r="T28" s="65">
        <v>1301</v>
      </c>
      <c r="U28" s="64">
        <v>1304</v>
      </c>
      <c r="V28" s="65">
        <v>1278</v>
      </c>
      <c r="W28" s="64">
        <v>1277</v>
      </c>
      <c r="X28" s="65">
        <v>1252</v>
      </c>
      <c r="Y28" s="64">
        <v>1262</v>
      </c>
      <c r="Z28" s="65">
        <v>1248</v>
      </c>
      <c r="AA28" s="64">
        <v>1255</v>
      </c>
      <c r="AB28" s="65">
        <v>1235</v>
      </c>
      <c r="AC28" s="64">
        <v>1229</v>
      </c>
      <c r="AD28" s="65">
        <v>1185</v>
      </c>
      <c r="AE28" s="64">
        <v>1192</v>
      </c>
      <c r="AF28" s="65">
        <v>1145</v>
      </c>
      <c r="AG28" s="64">
        <v>1164</v>
      </c>
      <c r="AH28" s="65">
        <v>1060</v>
      </c>
      <c r="AI28" s="66">
        <v>1075</v>
      </c>
    </row>
    <row r="29" spans="1:37" s="17" customFormat="1" ht="15" customHeight="1">
      <c r="A29" s="15"/>
      <c r="B29" s="16"/>
      <c r="C29" s="39">
        <f>AVERAGE(B24:C28)</f>
        <v>1323.3</v>
      </c>
      <c r="D29" s="38"/>
      <c r="E29" s="39">
        <f>AVERAGE(D24:E28)</f>
        <v>1331.6</v>
      </c>
      <c r="F29" s="38"/>
      <c r="G29" s="39">
        <f>AVERAGE(F24:G28)</f>
        <v>1336.375</v>
      </c>
      <c r="H29" s="38"/>
      <c r="I29" s="39">
        <f>AVERAGE(H24:I28)</f>
        <v>1332.6</v>
      </c>
      <c r="J29" s="38"/>
      <c r="K29" s="39">
        <f>AVERAGE(J24:K28)</f>
        <v>1336</v>
      </c>
      <c r="L29" s="38"/>
      <c r="M29" s="39">
        <f>AVERAGE(L24:M28)</f>
        <v>1327.5</v>
      </c>
      <c r="N29" s="38"/>
      <c r="O29" s="39">
        <f>AVERAGE(N24:O28)</f>
        <v>1321.1</v>
      </c>
      <c r="P29" s="38"/>
      <c r="Q29" s="39">
        <f>AVERAGE(P24:Q28)</f>
        <v>1319.9</v>
      </c>
      <c r="R29" s="38"/>
      <c r="S29" s="39">
        <f>AVERAGE(R24:S28)</f>
        <v>1304.5</v>
      </c>
      <c r="T29" s="38"/>
      <c r="U29" s="39">
        <f>AVERAGE(T24:U28)</f>
        <v>1296</v>
      </c>
      <c r="V29" s="38"/>
      <c r="W29" s="39">
        <f>AVERAGE(V24:W28)</f>
        <v>1280.4</v>
      </c>
      <c r="X29" s="38"/>
      <c r="Y29" s="39">
        <f>AVERAGE(X24:Y28)</f>
        <v>1266.1</v>
      </c>
      <c r="Z29" s="38"/>
      <c r="AA29" s="39">
        <f>AVERAGE(Z24:AA28)</f>
        <v>1249.1</v>
      </c>
      <c r="AB29" s="38"/>
      <c r="AC29" s="39">
        <f>AVERAGE(AB24:AC28)</f>
        <v>1222.9</v>
      </c>
      <c r="AD29" s="38"/>
      <c r="AE29" s="39">
        <f>AVERAGE(AD24:AE28)</f>
        <v>1186.4</v>
      </c>
      <c r="AF29" s="38"/>
      <c r="AG29" s="39">
        <f>AVERAGE(AF24:AG28)</f>
        <v>1141.6</v>
      </c>
      <c r="AH29" s="38"/>
      <c r="AI29" s="54">
        <f>AVERAGE(AH24:AI28)</f>
        <v>1069.4444444444443</v>
      </c>
      <c r="AJ29" s="4"/>
      <c r="AK29" s="4"/>
    </row>
    <row r="30" spans="2:35" ht="6.75" customHeight="1">
      <c r="B30" s="1"/>
      <c r="C30" s="55"/>
      <c r="D30" s="56"/>
      <c r="E30" s="55"/>
      <c r="F30" s="56"/>
      <c r="G30" s="55"/>
      <c r="H30" s="56"/>
      <c r="I30" s="55"/>
      <c r="J30" s="56"/>
      <c r="K30" s="55"/>
      <c r="L30" s="56"/>
      <c r="M30" s="55"/>
      <c r="N30" s="56"/>
      <c r="O30" s="55"/>
      <c r="P30" s="56"/>
      <c r="Q30" s="55"/>
      <c r="R30" s="56"/>
      <c r="S30" s="55"/>
      <c r="T30" s="56"/>
      <c r="U30" s="55"/>
      <c r="V30" s="56"/>
      <c r="W30" s="55"/>
      <c r="X30" s="56"/>
      <c r="Y30" s="55"/>
      <c r="Z30" s="56"/>
      <c r="AA30" s="55"/>
      <c r="AB30" s="56"/>
      <c r="AC30" s="55"/>
      <c r="AD30" s="56"/>
      <c r="AE30" s="55"/>
      <c r="AF30" s="56"/>
      <c r="AG30" s="55"/>
      <c r="AH30" s="56"/>
      <c r="AI30" s="57"/>
    </row>
    <row r="31" spans="1:35" ht="15" customHeight="1">
      <c r="A31" s="8"/>
      <c r="B31" s="9">
        <v>1053</v>
      </c>
      <c r="C31" s="58">
        <v>1072</v>
      </c>
      <c r="D31" s="58">
        <v>1098</v>
      </c>
      <c r="E31" s="58">
        <v>1084</v>
      </c>
      <c r="F31" s="59">
        <v>1096</v>
      </c>
      <c r="G31" s="58">
        <v>1130</v>
      </c>
      <c r="H31" s="59">
        <v>1087</v>
      </c>
      <c r="I31" s="58">
        <v>1103</v>
      </c>
      <c r="J31" s="59">
        <v>1099</v>
      </c>
      <c r="K31" s="58">
        <v>1090</v>
      </c>
      <c r="L31" s="59">
        <v>1085</v>
      </c>
      <c r="M31" s="58">
        <v>1066</v>
      </c>
      <c r="N31" s="59">
        <v>1108</v>
      </c>
      <c r="O31" s="58">
        <v>1069</v>
      </c>
      <c r="P31" s="59">
        <v>1088</v>
      </c>
      <c r="Q31" s="58">
        <v>1114</v>
      </c>
      <c r="R31" s="59">
        <v>1071</v>
      </c>
      <c r="S31" s="58">
        <v>1069</v>
      </c>
      <c r="T31" s="59">
        <v>1078</v>
      </c>
      <c r="U31" s="58">
        <v>1066</v>
      </c>
      <c r="V31" s="59">
        <v>1067</v>
      </c>
      <c r="W31" s="58">
        <v>1046</v>
      </c>
      <c r="X31" s="59">
        <v>1067</v>
      </c>
      <c r="Y31" s="58">
        <v>1059</v>
      </c>
      <c r="Z31" s="59">
        <v>1034</v>
      </c>
      <c r="AA31" s="58">
        <v>1050</v>
      </c>
      <c r="AB31" s="59">
        <v>1037</v>
      </c>
      <c r="AC31" s="58">
        <v>1020</v>
      </c>
      <c r="AD31" s="59">
        <v>1012</v>
      </c>
      <c r="AE31" s="58">
        <v>989</v>
      </c>
      <c r="AF31" s="59">
        <v>984</v>
      </c>
      <c r="AG31" s="58">
        <v>961</v>
      </c>
      <c r="AH31" s="59">
        <v>897</v>
      </c>
      <c r="AI31" s="60">
        <v>909</v>
      </c>
    </row>
    <row r="32" spans="1:35" ht="15" customHeight="1">
      <c r="A32" s="8" t="s">
        <v>21</v>
      </c>
      <c r="B32" s="24">
        <v>1067</v>
      </c>
      <c r="C32" s="61">
        <v>1026</v>
      </c>
      <c r="D32" s="61">
        <v>1102</v>
      </c>
      <c r="E32" s="61">
        <v>1083</v>
      </c>
      <c r="F32" s="62"/>
      <c r="G32" s="61">
        <v>1109</v>
      </c>
      <c r="H32" s="62">
        <v>1093</v>
      </c>
      <c r="I32" s="61">
        <v>1109</v>
      </c>
      <c r="J32" s="62">
        <v>1092</v>
      </c>
      <c r="K32" s="61">
        <v>1095</v>
      </c>
      <c r="L32" s="62">
        <v>1090</v>
      </c>
      <c r="M32" s="61">
        <v>1064</v>
      </c>
      <c r="N32" s="62">
        <v>1092</v>
      </c>
      <c r="O32" s="61">
        <v>1092</v>
      </c>
      <c r="P32" s="62">
        <v>1092</v>
      </c>
      <c r="Q32" s="61">
        <v>1093</v>
      </c>
      <c r="R32" s="62">
        <v>1093</v>
      </c>
      <c r="S32" s="61">
        <v>1074</v>
      </c>
      <c r="T32" s="62">
        <v>1087</v>
      </c>
      <c r="U32" s="61">
        <v>1063</v>
      </c>
      <c r="V32" s="62">
        <v>1071</v>
      </c>
      <c r="W32" s="61">
        <v>1066</v>
      </c>
      <c r="X32" s="62">
        <v>1072</v>
      </c>
      <c r="Y32" s="61">
        <v>1056</v>
      </c>
      <c r="Z32" s="62">
        <v>1029</v>
      </c>
      <c r="AA32" s="61">
        <v>1022</v>
      </c>
      <c r="AB32" s="62">
        <v>1032</v>
      </c>
      <c r="AC32" s="61">
        <v>1022</v>
      </c>
      <c r="AD32" s="62">
        <v>1000</v>
      </c>
      <c r="AE32" s="61">
        <v>1034</v>
      </c>
      <c r="AF32" s="62">
        <v>953</v>
      </c>
      <c r="AG32" s="61">
        <v>953</v>
      </c>
      <c r="AH32" s="62">
        <v>913</v>
      </c>
      <c r="AI32" s="63">
        <v>901</v>
      </c>
    </row>
    <row r="33" spans="1:35" ht="15" customHeight="1">
      <c r="A33" s="18" t="s">
        <v>18</v>
      </c>
      <c r="B33" s="24">
        <v>1048</v>
      </c>
      <c r="C33" s="61">
        <v>1035</v>
      </c>
      <c r="D33" s="61">
        <v>1088</v>
      </c>
      <c r="E33" s="61">
        <v>1101</v>
      </c>
      <c r="F33" s="62"/>
      <c r="G33" s="61">
        <v>1099</v>
      </c>
      <c r="H33" s="62">
        <v>1091</v>
      </c>
      <c r="I33" s="61">
        <v>1061</v>
      </c>
      <c r="J33" s="62">
        <v>1099</v>
      </c>
      <c r="K33" s="61">
        <v>1062</v>
      </c>
      <c r="L33" s="62">
        <v>1097</v>
      </c>
      <c r="M33" s="61">
        <v>1070</v>
      </c>
      <c r="N33" s="62">
        <v>1081</v>
      </c>
      <c r="O33" s="61">
        <v>1068</v>
      </c>
      <c r="P33" s="62">
        <v>1084</v>
      </c>
      <c r="Q33" s="61">
        <v>1085</v>
      </c>
      <c r="R33" s="62">
        <v>1106</v>
      </c>
      <c r="S33" s="61">
        <v>1083</v>
      </c>
      <c r="T33" s="62">
        <v>1062</v>
      </c>
      <c r="U33" s="61">
        <v>1103</v>
      </c>
      <c r="V33" s="62">
        <v>1054</v>
      </c>
      <c r="W33" s="61">
        <v>1044</v>
      </c>
      <c r="X33" s="62">
        <v>1027</v>
      </c>
      <c r="Y33" s="61">
        <v>1052</v>
      </c>
      <c r="Z33" s="62">
        <v>1033</v>
      </c>
      <c r="AA33" s="61">
        <v>1059</v>
      </c>
      <c r="AB33" s="62">
        <v>1017</v>
      </c>
      <c r="AC33" s="61">
        <v>1022</v>
      </c>
      <c r="AD33" s="62">
        <v>983</v>
      </c>
      <c r="AE33" s="61">
        <v>976</v>
      </c>
      <c r="AF33" s="62">
        <v>951</v>
      </c>
      <c r="AG33" s="61">
        <v>979</v>
      </c>
      <c r="AH33" s="62">
        <v>915</v>
      </c>
      <c r="AI33" s="63">
        <v>901</v>
      </c>
    </row>
    <row r="34" spans="1:35" ht="15" customHeight="1">
      <c r="A34" s="7" t="s">
        <v>24</v>
      </c>
      <c r="B34" s="12">
        <v>1052</v>
      </c>
      <c r="C34" s="64">
        <v>1021</v>
      </c>
      <c r="D34" s="64">
        <v>1088</v>
      </c>
      <c r="E34" s="64">
        <v>1076</v>
      </c>
      <c r="F34" s="65">
        <v>1079</v>
      </c>
      <c r="G34" s="64">
        <v>1089</v>
      </c>
      <c r="H34" s="65">
        <v>1091</v>
      </c>
      <c r="I34" s="64">
        <v>1074</v>
      </c>
      <c r="J34" s="65">
        <v>1122</v>
      </c>
      <c r="K34" s="64">
        <v>1075</v>
      </c>
      <c r="L34" s="65">
        <v>1082</v>
      </c>
      <c r="M34" s="64">
        <v>1048</v>
      </c>
      <c r="N34" s="65">
        <v>1075</v>
      </c>
      <c r="O34" s="64">
        <v>1054</v>
      </c>
      <c r="P34" s="65">
        <v>1097</v>
      </c>
      <c r="Q34" s="64">
        <v>1095</v>
      </c>
      <c r="R34" s="65">
        <v>1097</v>
      </c>
      <c r="S34" s="64">
        <v>1092</v>
      </c>
      <c r="T34" s="65">
        <v>1063</v>
      </c>
      <c r="U34" s="64">
        <v>1083</v>
      </c>
      <c r="V34" s="65">
        <v>1061</v>
      </c>
      <c r="W34" s="64">
        <v>1047</v>
      </c>
      <c r="X34" s="65">
        <v>1059</v>
      </c>
      <c r="Y34" s="64">
        <v>1039</v>
      </c>
      <c r="Z34" s="65">
        <v>1026</v>
      </c>
      <c r="AA34" s="64">
        <v>1054</v>
      </c>
      <c r="AB34" s="65">
        <v>1018</v>
      </c>
      <c r="AC34" s="64">
        <v>1042</v>
      </c>
      <c r="AD34" s="65">
        <v>1010</v>
      </c>
      <c r="AE34" s="64">
        <v>992</v>
      </c>
      <c r="AF34" s="65">
        <v>936</v>
      </c>
      <c r="AG34" s="64">
        <v>949</v>
      </c>
      <c r="AH34" s="65">
        <v>929</v>
      </c>
      <c r="AI34" s="66">
        <v>910</v>
      </c>
    </row>
    <row r="35" spans="1:35" ht="15" customHeight="1">
      <c r="A35" s="7" t="s">
        <v>27</v>
      </c>
      <c r="B35" s="12">
        <v>1013</v>
      </c>
      <c r="C35" s="64">
        <v>1079</v>
      </c>
      <c r="D35" s="64">
        <v>1097</v>
      </c>
      <c r="E35" s="64">
        <v>1065</v>
      </c>
      <c r="F35" s="65"/>
      <c r="G35" s="64">
        <v>1085</v>
      </c>
      <c r="H35" s="65">
        <v>1085</v>
      </c>
      <c r="I35" s="64">
        <v>1090</v>
      </c>
      <c r="J35" s="65">
        <v>1085</v>
      </c>
      <c r="K35" s="64">
        <v>1056</v>
      </c>
      <c r="L35" s="65">
        <v>1075</v>
      </c>
      <c r="M35" s="64">
        <v>1086</v>
      </c>
      <c r="N35" s="65">
        <v>1094</v>
      </c>
      <c r="O35" s="64">
        <v>1072</v>
      </c>
      <c r="P35" s="65">
        <v>1085</v>
      </c>
      <c r="Q35" s="64">
        <v>1086</v>
      </c>
      <c r="R35" s="65">
        <v>1089</v>
      </c>
      <c r="S35" s="64">
        <v>1067</v>
      </c>
      <c r="T35" s="65">
        <v>1080</v>
      </c>
      <c r="U35" s="64">
        <v>1084</v>
      </c>
      <c r="V35" s="65">
        <v>1059</v>
      </c>
      <c r="W35" s="64">
        <v>1056</v>
      </c>
      <c r="X35" s="65">
        <v>1072</v>
      </c>
      <c r="Y35" s="64">
        <v>1057</v>
      </c>
      <c r="Z35" s="65">
        <v>1028</v>
      </c>
      <c r="AA35" s="64">
        <v>1021</v>
      </c>
      <c r="AB35" s="65">
        <v>1014</v>
      </c>
      <c r="AC35" s="64">
        <v>1021</v>
      </c>
      <c r="AD35" s="65">
        <v>1032</v>
      </c>
      <c r="AE35" s="64">
        <v>979</v>
      </c>
      <c r="AF35" s="65">
        <v>942</v>
      </c>
      <c r="AG35" s="64">
        <v>943</v>
      </c>
      <c r="AH35" s="65">
        <v>920</v>
      </c>
      <c r="AI35" s="66">
        <v>917</v>
      </c>
    </row>
    <row r="36" spans="1:37" s="35" customFormat="1" ht="15" customHeight="1" thickBot="1">
      <c r="A36" s="33"/>
      <c r="B36" s="34"/>
      <c r="C36" s="41">
        <f>AVERAGE(B31:C35)</f>
        <v>1046.6</v>
      </c>
      <c r="D36" s="52"/>
      <c r="E36" s="41">
        <f>AVERAGE(D31:E35)</f>
        <v>1088.2</v>
      </c>
      <c r="F36" s="52"/>
      <c r="G36" s="41">
        <f>AVERAGE(F31:G35)</f>
        <v>1098.142857142857</v>
      </c>
      <c r="H36" s="52"/>
      <c r="I36" s="41">
        <f>AVERAGE(H31:I35)</f>
        <v>1088.4</v>
      </c>
      <c r="J36" s="52"/>
      <c r="K36" s="41">
        <f>AVERAGE(J31:K35)</f>
        <v>1087.5</v>
      </c>
      <c r="L36" s="52"/>
      <c r="M36" s="41">
        <f>AVERAGE(L31:M35)</f>
        <v>1076.3</v>
      </c>
      <c r="N36" s="52"/>
      <c r="O36" s="41">
        <f>AVERAGE(N31:O35)</f>
        <v>1080.5</v>
      </c>
      <c r="P36" s="52"/>
      <c r="Q36" s="41">
        <f>AVERAGE(P31:Q35)</f>
        <v>1091.9</v>
      </c>
      <c r="R36" s="52"/>
      <c r="S36" s="41">
        <f>AVERAGE(R31:S35)</f>
        <v>1084.1</v>
      </c>
      <c r="T36" s="52"/>
      <c r="U36" s="41">
        <f>AVERAGE(T31:U35)</f>
        <v>1076.9</v>
      </c>
      <c r="V36" s="52"/>
      <c r="W36" s="41">
        <f>AVERAGE(V31:W35)</f>
        <v>1057.1</v>
      </c>
      <c r="X36" s="52"/>
      <c r="Y36" s="41">
        <f>AVERAGE(X31:Y35)</f>
        <v>1056</v>
      </c>
      <c r="Z36" s="52"/>
      <c r="AA36" s="41">
        <f>AVERAGE(Z31:AA35)</f>
        <v>1035.6</v>
      </c>
      <c r="AB36" s="52"/>
      <c r="AC36" s="41">
        <f>AVERAGE(AB31:AC35)</f>
        <v>1024.5</v>
      </c>
      <c r="AD36" s="52"/>
      <c r="AE36" s="41">
        <f>AVERAGE(AD31:AE35)</f>
        <v>1000.7</v>
      </c>
      <c r="AF36" s="52"/>
      <c r="AG36" s="41">
        <f>AVERAGE(AF31:AG35)</f>
        <v>955.1</v>
      </c>
      <c r="AH36" s="52"/>
      <c r="AI36" s="70">
        <f>AVERAGE(AH31:AI35)</f>
        <v>911.2</v>
      </c>
      <c r="AJ36" s="37"/>
      <c r="AK36" s="4"/>
    </row>
    <row r="37" ht="13.5" thickTop="1"/>
  </sheetData>
  <sheetProtection/>
  <printOptions horizontalCentered="1"/>
  <pageMargins left="0.5" right="0.51" top="1" bottom="0.36" header="0.4" footer="0.17"/>
  <pageSetup horizontalDpi="300" verticalDpi="300" orientation="landscape" paperSize="9" r:id="rId1"/>
  <headerFooter alignWithMargins="0">
    <oddHeader>&amp;L&amp;"Arial,Bold"&amp;14Polygonal barrel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2.7109375" style="7" customWidth="1"/>
    <col min="2" max="8" width="10.57421875" style="19" customWidth="1"/>
    <col min="9" max="10" width="10.7109375" style="19" customWidth="1"/>
    <col min="11" max="11" width="10.57421875" style="19" customWidth="1"/>
    <col min="12" max="12" width="10.57421875" style="20" customWidth="1"/>
  </cols>
  <sheetData>
    <row r="1" spans="1:12" s="6" customFormat="1" ht="57" customHeight="1">
      <c r="A1" s="71" t="s">
        <v>29</v>
      </c>
      <c r="B1" s="72" t="s">
        <v>34</v>
      </c>
      <c r="C1" s="73" t="s">
        <v>35</v>
      </c>
      <c r="D1" s="74" t="s">
        <v>36</v>
      </c>
      <c r="E1" s="36" t="s">
        <v>37</v>
      </c>
      <c r="F1" s="36" t="s">
        <v>38</v>
      </c>
      <c r="G1" s="36" t="s">
        <v>39</v>
      </c>
      <c r="H1" s="36" t="s">
        <v>40</v>
      </c>
      <c r="I1" s="36" t="s">
        <v>41</v>
      </c>
      <c r="J1" s="74" t="s">
        <v>42</v>
      </c>
      <c r="K1" s="36" t="s">
        <v>43</v>
      </c>
      <c r="L1" s="36" t="s">
        <v>44</v>
      </c>
    </row>
    <row r="2" spans="1:12" ht="6.75" customHeight="1">
      <c r="A2" s="75"/>
      <c r="B2" s="76"/>
      <c r="C2" s="1"/>
      <c r="D2" s="77"/>
      <c r="E2" s="2"/>
      <c r="F2" s="2"/>
      <c r="G2" s="2"/>
      <c r="H2" s="2"/>
      <c r="I2" s="2"/>
      <c r="J2" s="77"/>
      <c r="K2" s="2"/>
      <c r="L2" s="2"/>
    </row>
    <row r="3" spans="1:12" ht="15" customHeight="1">
      <c r="A3" s="51" t="s">
        <v>26</v>
      </c>
      <c r="B3" s="78">
        <v>1452</v>
      </c>
      <c r="C3" s="79">
        <v>1457</v>
      </c>
      <c r="D3" s="80">
        <v>1281</v>
      </c>
      <c r="E3" s="44">
        <v>1273</v>
      </c>
      <c r="F3" s="48">
        <v>1223</v>
      </c>
      <c r="G3" s="44">
        <v>1229</v>
      </c>
      <c r="H3" s="44">
        <v>1161</v>
      </c>
      <c r="I3" s="44">
        <v>1182</v>
      </c>
      <c r="J3" s="81">
        <v>1172</v>
      </c>
      <c r="K3" s="44">
        <v>1222</v>
      </c>
      <c r="L3" s="44">
        <v>1056</v>
      </c>
    </row>
    <row r="4" spans="1:12" ht="15" customHeight="1">
      <c r="A4" s="75" t="s">
        <v>28</v>
      </c>
      <c r="B4" s="82">
        <v>1469</v>
      </c>
      <c r="C4" s="83">
        <v>1465</v>
      </c>
      <c r="D4" s="84">
        <v>1273</v>
      </c>
      <c r="E4" s="45">
        <v>1291</v>
      </c>
      <c r="F4" s="49">
        <v>1230</v>
      </c>
      <c r="G4" s="45">
        <v>1191</v>
      </c>
      <c r="H4" s="45">
        <v>1153</v>
      </c>
      <c r="I4" s="45">
        <v>1226</v>
      </c>
      <c r="J4" s="85">
        <v>1171</v>
      </c>
      <c r="K4" s="45">
        <v>1204</v>
      </c>
      <c r="L4" s="45">
        <v>1026</v>
      </c>
    </row>
    <row r="5" spans="1:12" ht="15" customHeight="1">
      <c r="A5" s="86" t="s">
        <v>19</v>
      </c>
      <c r="B5" s="82">
        <v>1485</v>
      </c>
      <c r="C5" s="83">
        <v>1465</v>
      </c>
      <c r="D5" s="84">
        <v>1264</v>
      </c>
      <c r="E5" s="45">
        <v>1302</v>
      </c>
      <c r="F5" s="50">
        <v>1227</v>
      </c>
      <c r="G5" s="45">
        <v>1214</v>
      </c>
      <c r="H5" s="45">
        <v>1149</v>
      </c>
      <c r="I5" s="45">
        <v>1180</v>
      </c>
      <c r="J5" s="87">
        <v>1156</v>
      </c>
      <c r="K5" s="45">
        <v>1205</v>
      </c>
      <c r="L5" s="45">
        <v>1051</v>
      </c>
    </row>
    <row r="6" spans="1:12" s="17" customFormat="1" ht="15" customHeight="1">
      <c r="A6" s="88"/>
      <c r="B6" s="89">
        <f aca="true" t="shared" si="0" ref="B6:L6">AVERAGE(B3:B5)</f>
        <v>1468.6666666666667</v>
      </c>
      <c r="C6" s="90">
        <f t="shared" si="0"/>
        <v>1462.3333333333333</v>
      </c>
      <c r="D6" s="91">
        <f t="shared" si="0"/>
        <v>1272.6666666666667</v>
      </c>
      <c r="E6" s="46">
        <f t="shared" si="0"/>
        <v>1288.6666666666667</v>
      </c>
      <c r="F6" s="46">
        <f t="shared" si="0"/>
        <v>1226.6666666666667</v>
      </c>
      <c r="G6" s="46">
        <f t="shared" si="0"/>
        <v>1211.3333333333333</v>
      </c>
      <c r="H6" s="46">
        <f t="shared" si="0"/>
        <v>1154.3333333333333</v>
      </c>
      <c r="I6" s="46">
        <f t="shared" si="0"/>
        <v>1196</v>
      </c>
      <c r="J6" s="91">
        <f t="shared" si="0"/>
        <v>1166.3333333333333</v>
      </c>
      <c r="K6" s="46">
        <f>AVERAGE(K3:K5)</f>
        <v>1210.3333333333333</v>
      </c>
      <c r="L6" s="46">
        <f t="shared" si="0"/>
        <v>1044.3333333333333</v>
      </c>
    </row>
    <row r="7" spans="1:12" ht="6.75" customHeight="1">
      <c r="A7" s="92"/>
      <c r="B7" s="76"/>
      <c r="C7" s="1"/>
      <c r="D7" s="77"/>
      <c r="E7" s="2"/>
      <c r="F7" s="2"/>
      <c r="G7" s="2"/>
      <c r="H7" s="2"/>
      <c r="I7" s="2"/>
      <c r="J7" s="77"/>
      <c r="K7" s="2"/>
      <c r="L7" s="2"/>
    </row>
    <row r="8" spans="1:12" ht="15" customHeight="1">
      <c r="A8" s="51" t="s">
        <v>23</v>
      </c>
      <c r="B8" s="93">
        <v>1236</v>
      </c>
      <c r="C8" s="94">
        <v>1300</v>
      </c>
      <c r="D8" s="95">
        <v>1200</v>
      </c>
      <c r="E8" s="43">
        <v>1212</v>
      </c>
      <c r="F8" s="43">
        <v>1191</v>
      </c>
      <c r="G8" s="43">
        <v>1156</v>
      </c>
      <c r="H8" s="43">
        <v>1155</v>
      </c>
      <c r="I8" s="43">
        <v>1154</v>
      </c>
      <c r="J8" s="95">
        <v>1166</v>
      </c>
      <c r="K8" s="43">
        <v>1198</v>
      </c>
      <c r="L8" s="43">
        <v>1031</v>
      </c>
    </row>
    <row r="9" spans="1:12" ht="15" customHeight="1">
      <c r="A9" s="96" t="s">
        <v>33</v>
      </c>
      <c r="B9" s="93">
        <v>1261</v>
      </c>
      <c r="C9" s="94">
        <v>1317</v>
      </c>
      <c r="D9" s="95">
        <v>1212</v>
      </c>
      <c r="E9" s="43">
        <v>1223</v>
      </c>
      <c r="F9" s="43">
        <v>1172</v>
      </c>
      <c r="G9" s="43">
        <v>1140</v>
      </c>
      <c r="H9" s="43">
        <v>1155</v>
      </c>
      <c r="I9" s="43">
        <v>1156</v>
      </c>
      <c r="J9" s="95">
        <v>1134</v>
      </c>
      <c r="K9" s="43">
        <v>1161</v>
      </c>
      <c r="L9" s="43">
        <v>1043</v>
      </c>
    </row>
    <row r="10" spans="1:12" ht="15" customHeight="1">
      <c r="A10" s="75" t="s">
        <v>19</v>
      </c>
      <c r="B10" s="78">
        <v>1258</v>
      </c>
      <c r="C10" s="79">
        <v>1292</v>
      </c>
      <c r="D10" s="80">
        <v>1216</v>
      </c>
      <c r="E10" s="44">
        <v>1219</v>
      </c>
      <c r="F10" s="44">
        <v>1187</v>
      </c>
      <c r="G10" s="44">
        <v>1150</v>
      </c>
      <c r="H10" s="44">
        <v>1143</v>
      </c>
      <c r="I10" s="44">
        <v>1164</v>
      </c>
      <c r="J10" s="80">
        <v>1116</v>
      </c>
      <c r="K10" s="44">
        <v>1145</v>
      </c>
      <c r="L10" s="44">
        <v>1050</v>
      </c>
    </row>
    <row r="11" spans="1:12" s="17" customFormat="1" ht="15" customHeight="1">
      <c r="A11" s="88"/>
      <c r="B11" s="89">
        <f aca="true" t="shared" si="1" ref="B11:L11">AVERAGE(B8:B10)</f>
        <v>1251.6666666666667</v>
      </c>
      <c r="C11" s="90">
        <f t="shared" si="1"/>
        <v>1303</v>
      </c>
      <c r="D11" s="91">
        <f t="shared" si="1"/>
        <v>1209.3333333333333</v>
      </c>
      <c r="E11" s="46">
        <f t="shared" si="1"/>
        <v>1218</v>
      </c>
      <c r="F11" s="46">
        <f t="shared" si="1"/>
        <v>1183.3333333333333</v>
      </c>
      <c r="G11" s="46">
        <f t="shared" si="1"/>
        <v>1148.6666666666667</v>
      </c>
      <c r="H11" s="46">
        <f t="shared" si="1"/>
        <v>1151</v>
      </c>
      <c r="I11" s="46">
        <f t="shared" si="1"/>
        <v>1158</v>
      </c>
      <c r="J11" s="91">
        <f t="shared" si="1"/>
        <v>1138.6666666666667</v>
      </c>
      <c r="K11" s="46">
        <f>AVERAGE(K8:K10)</f>
        <v>1168</v>
      </c>
      <c r="L11" s="46">
        <f t="shared" si="1"/>
        <v>1041.3333333333333</v>
      </c>
    </row>
    <row r="12" spans="1:12" ht="6.75" customHeight="1">
      <c r="A12" s="75"/>
      <c r="B12" s="76"/>
      <c r="C12" s="1"/>
      <c r="D12" s="77"/>
      <c r="E12" s="2"/>
      <c r="F12" s="2"/>
      <c r="G12" s="2"/>
      <c r="H12" s="2"/>
      <c r="I12" s="2"/>
      <c r="J12" s="77"/>
      <c r="K12" s="2"/>
      <c r="L12" s="2"/>
    </row>
    <row r="13" spans="1:12" ht="15" customHeight="1">
      <c r="A13" s="51" t="s">
        <v>17</v>
      </c>
      <c r="B13" s="97">
        <v>1176</v>
      </c>
      <c r="C13" s="98">
        <v>1203</v>
      </c>
      <c r="D13" s="25">
        <v>1081</v>
      </c>
      <c r="E13" s="24">
        <v>1103</v>
      </c>
      <c r="F13" s="24">
        <v>1040</v>
      </c>
      <c r="G13" s="24">
        <v>1033</v>
      </c>
      <c r="H13" s="24">
        <v>1045</v>
      </c>
      <c r="I13" s="24">
        <v>1039</v>
      </c>
      <c r="J13" s="25">
        <v>1031</v>
      </c>
      <c r="K13" s="24">
        <v>1054</v>
      </c>
      <c r="L13" s="24">
        <v>884</v>
      </c>
    </row>
    <row r="14" spans="1:12" ht="15" customHeight="1">
      <c r="A14" s="92" t="s">
        <v>18</v>
      </c>
      <c r="B14" s="97">
        <v>1195</v>
      </c>
      <c r="C14" s="98">
        <v>1188</v>
      </c>
      <c r="D14" s="25">
        <v>1095</v>
      </c>
      <c r="E14" s="24">
        <v>1104</v>
      </c>
      <c r="F14" s="24">
        <v>1073</v>
      </c>
      <c r="G14" s="24">
        <v>1035</v>
      </c>
      <c r="H14" s="24">
        <v>1041</v>
      </c>
      <c r="I14" s="24">
        <v>1028</v>
      </c>
      <c r="J14" s="25">
        <v>1044</v>
      </c>
      <c r="K14" s="24">
        <v>1046</v>
      </c>
      <c r="L14" s="24">
        <v>904</v>
      </c>
    </row>
    <row r="15" spans="1:12" ht="15" customHeight="1">
      <c r="A15" s="92" t="s">
        <v>20</v>
      </c>
      <c r="B15" s="99">
        <v>1180</v>
      </c>
      <c r="C15" s="100">
        <v>1212</v>
      </c>
      <c r="D15" s="13">
        <v>1089</v>
      </c>
      <c r="E15" s="12">
        <v>1120</v>
      </c>
      <c r="F15" s="12">
        <v>1064</v>
      </c>
      <c r="G15" s="12">
        <v>1042</v>
      </c>
      <c r="H15" s="12">
        <v>1048</v>
      </c>
      <c r="I15" s="12">
        <v>1026</v>
      </c>
      <c r="J15" s="13">
        <v>1031</v>
      </c>
      <c r="K15" s="12">
        <v>1060</v>
      </c>
      <c r="L15" s="12">
        <v>935</v>
      </c>
    </row>
    <row r="16" spans="1:12" ht="15" customHeight="1">
      <c r="A16" s="101" t="s">
        <v>19</v>
      </c>
      <c r="B16" s="89">
        <f aca="true" t="shared" si="2" ref="B16:L16">AVERAGE(B13:B15)</f>
        <v>1183.6666666666667</v>
      </c>
      <c r="C16" s="90">
        <f t="shared" si="2"/>
        <v>1201</v>
      </c>
      <c r="D16" s="91">
        <f t="shared" si="2"/>
        <v>1088.3333333333333</v>
      </c>
      <c r="E16" s="46">
        <f t="shared" si="2"/>
        <v>1109</v>
      </c>
      <c r="F16" s="46">
        <f t="shared" si="2"/>
        <v>1059</v>
      </c>
      <c r="G16" s="46">
        <f t="shared" si="2"/>
        <v>1036.6666666666667</v>
      </c>
      <c r="H16" s="46">
        <f t="shared" si="2"/>
        <v>1044.6666666666667</v>
      </c>
      <c r="I16" s="46">
        <f t="shared" si="2"/>
        <v>1031</v>
      </c>
      <c r="J16" s="91">
        <f t="shared" si="2"/>
        <v>1035.3333333333333</v>
      </c>
      <c r="K16" s="46">
        <f>AVERAGE(K13:K15)</f>
        <v>1053.3333333333333</v>
      </c>
      <c r="L16" s="46">
        <f t="shared" si="2"/>
        <v>907.6666666666666</v>
      </c>
    </row>
    <row r="17" spans="1:12" ht="6.75" customHeight="1">
      <c r="A17" s="75"/>
      <c r="B17" s="76"/>
      <c r="C17" s="1"/>
      <c r="D17" s="77"/>
      <c r="E17" s="2"/>
      <c r="F17" s="2"/>
      <c r="G17" s="2"/>
      <c r="H17" s="2"/>
      <c r="I17" s="2"/>
      <c r="J17" s="77"/>
      <c r="K17" s="2"/>
      <c r="L17" s="2"/>
    </row>
    <row r="18" spans="1:12" ht="15" customHeight="1">
      <c r="A18" s="51" t="s">
        <v>21</v>
      </c>
      <c r="B18" s="97">
        <v>1328</v>
      </c>
      <c r="C18" s="98">
        <v>1319</v>
      </c>
      <c r="D18" s="25">
        <v>1159</v>
      </c>
      <c r="E18" s="24">
        <v>1173</v>
      </c>
      <c r="F18" s="24">
        <v>1147</v>
      </c>
      <c r="G18" s="24">
        <v>1107</v>
      </c>
      <c r="H18" s="24">
        <v>1109</v>
      </c>
      <c r="I18" s="24">
        <v>1092</v>
      </c>
      <c r="J18" s="25">
        <v>1098</v>
      </c>
      <c r="K18" s="24">
        <v>1093</v>
      </c>
      <c r="L18" s="24">
        <v>953</v>
      </c>
    </row>
    <row r="19" spans="1:12" ht="15" customHeight="1">
      <c r="A19" s="92" t="s">
        <v>18</v>
      </c>
      <c r="B19" s="97">
        <v>1341</v>
      </c>
      <c r="C19" s="98">
        <v>1319</v>
      </c>
      <c r="D19" s="25">
        <v>1156</v>
      </c>
      <c r="E19" s="24">
        <v>1161</v>
      </c>
      <c r="F19" s="24">
        <v>1119</v>
      </c>
      <c r="G19" s="24">
        <v>1115</v>
      </c>
      <c r="H19" s="24">
        <v>1081</v>
      </c>
      <c r="I19" s="24">
        <v>1098</v>
      </c>
      <c r="J19" s="25">
        <v>1069</v>
      </c>
      <c r="K19" s="24">
        <v>1089</v>
      </c>
      <c r="L19" s="24">
        <v>934</v>
      </c>
    </row>
    <row r="20" spans="1:12" ht="15" customHeight="1">
      <c r="A20" s="75" t="s">
        <v>22</v>
      </c>
      <c r="B20" s="99">
        <v>1320</v>
      </c>
      <c r="C20" s="100">
        <v>1315</v>
      </c>
      <c r="D20" s="13">
        <v>1166</v>
      </c>
      <c r="E20" s="12">
        <v>1169</v>
      </c>
      <c r="F20" s="12">
        <v>1125</v>
      </c>
      <c r="G20" s="12">
        <v>1113</v>
      </c>
      <c r="H20" s="12">
        <v>1098</v>
      </c>
      <c r="I20" s="12">
        <v>1085</v>
      </c>
      <c r="J20" s="13">
        <v>1091</v>
      </c>
      <c r="K20" s="12">
        <v>1093</v>
      </c>
      <c r="L20" s="12"/>
    </row>
    <row r="21" spans="1:12" ht="15" customHeight="1">
      <c r="A21" s="88" t="s">
        <v>19</v>
      </c>
      <c r="B21" s="89">
        <f aca="true" t="shared" si="3" ref="B21:L21">AVERAGE(B18:B20)</f>
        <v>1329.6666666666667</v>
      </c>
      <c r="C21" s="90">
        <f t="shared" si="3"/>
        <v>1317.6666666666667</v>
      </c>
      <c r="D21" s="91">
        <f t="shared" si="3"/>
        <v>1160.3333333333333</v>
      </c>
      <c r="E21" s="46">
        <f t="shared" si="3"/>
        <v>1167.6666666666667</v>
      </c>
      <c r="F21" s="46">
        <f t="shared" si="3"/>
        <v>1130.3333333333333</v>
      </c>
      <c r="G21" s="46">
        <f t="shared" si="3"/>
        <v>1111.6666666666667</v>
      </c>
      <c r="H21" s="46">
        <f t="shared" si="3"/>
        <v>1096</v>
      </c>
      <c r="I21" s="46">
        <f t="shared" si="3"/>
        <v>1091.6666666666667</v>
      </c>
      <c r="J21" s="91">
        <f t="shared" si="3"/>
        <v>1086</v>
      </c>
      <c r="K21" s="46">
        <f>AVERAGE(K18:K20)</f>
        <v>1091.6666666666667</v>
      </c>
      <c r="L21" s="46">
        <f t="shared" si="3"/>
        <v>943.5</v>
      </c>
    </row>
    <row r="22" spans="1:12" ht="6.75" customHeight="1">
      <c r="A22" s="75"/>
      <c r="B22" s="76"/>
      <c r="C22" s="1"/>
      <c r="D22" s="77"/>
      <c r="E22" s="2"/>
      <c r="F22" s="2"/>
      <c r="G22" s="2"/>
      <c r="H22" s="2"/>
      <c r="I22" s="2"/>
      <c r="J22" s="77"/>
      <c r="K22" s="2"/>
      <c r="L22" s="2"/>
    </row>
    <row r="23" spans="1:12" ht="15" customHeight="1">
      <c r="A23" s="51" t="s">
        <v>21</v>
      </c>
      <c r="B23" s="97">
        <v>1063</v>
      </c>
      <c r="C23" s="98">
        <v>1068</v>
      </c>
      <c r="D23" s="25">
        <v>958</v>
      </c>
      <c r="E23" s="24">
        <v>972</v>
      </c>
      <c r="F23" s="24">
        <v>929</v>
      </c>
      <c r="G23" s="24">
        <v>937</v>
      </c>
      <c r="H23" s="24">
        <v>896</v>
      </c>
      <c r="I23" s="24">
        <v>908</v>
      </c>
      <c r="J23" s="25">
        <v>930</v>
      </c>
      <c r="K23" s="24">
        <v>877</v>
      </c>
      <c r="L23" s="24">
        <v>797</v>
      </c>
    </row>
    <row r="24" spans="1:12" ht="15" customHeight="1">
      <c r="A24" s="92" t="s">
        <v>18</v>
      </c>
      <c r="B24" s="97">
        <v>1040</v>
      </c>
      <c r="C24" s="98">
        <v>1077</v>
      </c>
      <c r="D24" s="25">
        <v>970</v>
      </c>
      <c r="E24" s="24">
        <v>974</v>
      </c>
      <c r="F24" s="24">
        <v>959</v>
      </c>
      <c r="G24" s="24">
        <v>927</v>
      </c>
      <c r="H24" s="24">
        <v>907</v>
      </c>
      <c r="I24" s="24">
        <v>913</v>
      </c>
      <c r="J24" s="25">
        <v>883</v>
      </c>
      <c r="K24" s="24">
        <v>911</v>
      </c>
      <c r="L24" s="24">
        <v>797</v>
      </c>
    </row>
    <row r="25" spans="1:12" ht="15" customHeight="1">
      <c r="A25" s="75" t="s">
        <v>24</v>
      </c>
      <c r="B25" s="99">
        <v>1060</v>
      </c>
      <c r="C25" s="100">
        <v>1096</v>
      </c>
      <c r="D25" s="13">
        <v>970</v>
      </c>
      <c r="E25" s="12">
        <v>970</v>
      </c>
      <c r="F25" s="12">
        <v>955</v>
      </c>
      <c r="G25" s="12">
        <v>909</v>
      </c>
      <c r="H25" s="12">
        <v>899</v>
      </c>
      <c r="I25" s="12">
        <v>908</v>
      </c>
      <c r="J25" s="13">
        <v>908</v>
      </c>
      <c r="K25" s="12">
        <v>924</v>
      </c>
      <c r="L25" s="12"/>
    </row>
    <row r="26" spans="1:12" s="35" customFormat="1" ht="15" customHeight="1" thickBot="1">
      <c r="A26" s="102" t="s">
        <v>27</v>
      </c>
      <c r="B26" s="103">
        <f aca="true" t="shared" si="4" ref="B26:L26">AVERAGE(B23:B25)</f>
        <v>1054.3333333333333</v>
      </c>
      <c r="C26" s="104">
        <f t="shared" si="4"/>
        <v>1080.3333333333333</v>
      </c>
      <c r="D26" s="105">
        <f t="shared" si="4"/>
        <v>966</v>
      </c>
      <c r="E26" s="47">
        <f t="shared" si="4"/>
        <v>972</v>
      </c>
      <c r="F26" s="47">
        <f t="shared" si="4"/>
        <v>947.6666666666666</v>
      </c>
      <c r="G26" s="47">
        <f t="shared" si="4"/>
        <v>924.3333333333334</v>
      </c>
      <c r="H26" s="47">
        <f t="shared" si="4"/>
        <v>900.6666666666666</v>
      </c>
      <c r="I26" s="47">
        <f t="shared" si="4"/>
        <v>909.6666666666666</v>
      </c>
      <c r="J26" s="105">
        <f t="shared" si="4"/>
        <v>907</v>
      </c>
      <c r="K26" s="47">
        <f>AVERAGE(K23:K25)</f>
        <v>904</v>
      </c>
      <c r="L26" s="47">
        <f t="shared" si="4"/>
        <v>797</v>
      </c>
    </row>
    <row r="27" ht="13.5" thickTop="1"/>
  </sheetData>
  <sheetProtection/>
  <printOptions horizontalCentered="1"/>
  <pageMargins left="0.5" right="0.51" top="1" bottom="0.36" header="0.4" footer="0.17"/>
  <pageSetup horizontalDpi="300" verticalDpi="300" orientation="landscape" paperSize="9" r:id="rId1"/>
  <headerFooter alignWithMargins="0">
    <oddHeader>&amp;L&amp;"Arial,Bold"&amp;14&amp;A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John</dc:creator>
  <cp:keywords/>
  <dc:description/>
  <cp:lastModifiedBy>Martha John</cp:lastModifiedBy>
  <cp:lastPrinted>2013-11-29T17:22:30Z</cp:lastPrinted>
  <dcterms:created xsi:type="dcterms:W3CDTF">2013-10-03T20:16:23Z</dcterms:created>
  <dcterms:modified xsi:type="dcterms:W3CDTF">2013-11-23T17:18:39Z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